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2\Desktop\"/>
    </mc:Choice>
  </mc:AlternateContent>
  <bookViews>
    <workbookView xWindow="0" yWindow="0" windowWidth="28800" windowHeight="115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M3" i="1" s="1"/>
  <c r="N3" i="1" s="1"/>
  <c r="L4" i="1"/>
  <c r="M4" i="1" s="1"/>
  <c r="L5" i="1"/>
  <c r="M5" i="1" s="1"/>
  <c r="L6" i="1"/>
  <c r="M6" i="1"/>
  <c r="N6" i="1"/>
  <c r="L7" i="1"/>
  <c r="M7" i="1" s="1"/>
  <c r="N7" i="1" s="1"/>
  <c r="L8" i="1"/>
  <c r="M8" i="1" s="1"/>
  <c r="L9" i="1"/>
  <c r="M9" i="1"/>
  <c r="L10" i="1"/>
  <c r="M10" i="1" s="1"/>
  <c r="N10" i="1" s="1"/>
  <c r="L11" i="1"/>
  <c r="M11" i="1" s="1"/>
  <c r="N11" i="1" s="1"/>
  <c r="L12" i="1"/>
  <c r="M12" i="1" s="1"/>
  <c r="L13" i="1"/>
  <c r="M13" i="1"/>
  <c r="L14" i="1"/>
  <c r="L15" i="1"/>
  <c r="M15" i="1" s="1"/>
  <c r="N15" i="1" s="1"/>
  <c r="L16" i="1"/>
  <c r="M16" i="1" s="1"/>
  <c r="L17" i="1"/>
  <c r="L18" i="1"/>
  <c r="N18" i="1" s="1"/>
  <c r="M18" i="1"/>
  <c r="L19" i="1"/>
  <c r="M19" i="1" s="1"/>
  <c r="N19" i="1" s="1"/>
  <c r="L20" i="1"/>
  <c r="M20" i="1" s="1"/>
  <c r="L21" i="1"/>
  <c r="L22" i="1"/>
  <c r="M22" i="1"/>
  <c r="N22" i="1"/>
  <c r="L23" i="1"/>
  <c r="M23" i="1" s="1"/>
  <c r="N23" i="1" s="1"/>
  <c r="L24" i="1"/>
  <c r="M24" i="1" s="1"/>
  <c r="L25" i="1"/>
  <c r="M25" i="1"/>
  <c r="L26" i="1"/>
  <c r="M26" i="1" s="1"/>
  <c r="N26" i="1" s="1"/>
  <c r="L27" i="1"/>
  <c r="M27" i="1" s="1"/>
  <c r="N27" i="1" s="1"/>
  <c r="L28" i="1"/>
  <c r="M28" i="1" s="1"/>
  <c r="L29" i="1"/>
  <c r="M29" i="1"/>
  <c r="L30" i="1"/>
  <c r="L31" i="1"/>
  <c r="M31" i="1" s="1"/>
  <c r="N31" i="1" s="1"/>
  <c r="L32" i="1"/>
  <c r="M32" i="1" s="1"/>
  <c r="L33" i="1"/>
  <c r="L34" i="1"/>
  <c r="N34" i="1" s="1"/>
  <c r="M34" i="1"/>
  <c r="L35" i="1"/>
  <c r="M35" i="1" s="1"/>
  <c r="N35" i="1" s="1"/>
  <c r="L36" i="1"/>
  <c r="M36" i="1" s="1"/>
  <c r="L37" i="1"/>
  <c r="L38" i="1"/>
  <c r="M38" i="1"/>
  <c r="N38" i="1"/>
  <c r="L39" i="1"/>
  <c r="M39" i="1" s="1"/>
  <c r="N39" i="1" s="1"/>
  <c r="L40" i="1"/>
  <c r="M40" i="1" s="1"/>
  <c r="L41" i="1"/>
  <c r="M41" i="1"/>
  <c r="L42" i="1"/>
  <c r="M42" i="1" s="1"/>
  <c r="N42" i="1" s="1"/>
  <c r="L43" i="1"/>
  <c r="M43" i="1" s="1"/>
  <c r="N43" i="1" s="1"/>
  <c r="L44" i="1"/>
  <c r="M44" i="1" s="1"/>
  <c r="L45" i="1"/>
  <c r="M45" i="1"/>
  <c r="L46" i="1"/>
  <c r="L47" i="1"/>
  <c r="M47" i="1" s="1"/>
  <c r="N47" i="1" s="1"/>
  <c r="L48" i="1"/>
  <c r="M48" i="1" s="1"/>
  <c r="L49" i="1"/>
  <c r="L50" i="1"/>
  <c r="N50" i="1" s="1"/>
  <c r="M50" i="1"/>
  <c r="L51" i="1"/>
  <c r="M51" i="1" s="1"/>
  <c r="N51" i="1" s="1"/>
  <c r="L52" i="1"/>
  <c r="M52" i="1" s="1"/>
  <c r="L53" i="1"/>
  <c r="L54" i="1"/>
  <c r="M54" i="1"/>
  <c r="N54" i="1"/>
  <c r="L55" i="1"/>
  <c r="M55" i="1" s="1"/>
  <c r="N55" i="1" s="1"/>
  <c r="L56" i="1"/>
  <c r="M56" i="1" s="1"/>
  <c r="L57" i="1"/>
  <c r="M57" i="1"/>
  <c r="L58" i="1"/>
  <c r="M58" i="1" s="1"/>
  <c r="N58" i="1" s="1"/>
  <c r="L59" i="1"/>
  <c r="M59" i="1" s="1"/>
  <c r="N59" i="1" s="1"/>
  <c r="L60" i="1"/>
  <c r="M60" i="1" s="1"/>
  <c r="L61" i="1"/>
  <c r="M61" i="1"/>
  <c r="L62" i="1"/>
  <c r="L63" i="1"/>
  <c r="N63" i="1" s="1"/>
  <c r="M63" i="1"/>
  <c r="L64" i="1"/>
  <c r="M64" i="1" s="1"/>
  <c r="L65" i="1"/>
  <c r="M65" i="1"/>
  <c r="L66" i="1"/>
  <c r="M66" i="1" s="1"/>
  <c r="N66" i="1" s="1"/>
  <c r="L67" i="1"/>
  <c r="L68" i="1"/>
  <c r="M68" i="1" s="1"/>
  <c r="L69" i="1"/>
  <c r="L70" i="1"/>
  <c r="M70" i="1"/>
  <c r="N70" i="1"/>
  <c r="L71" i="1"/>
  <c r="M71" i="1" s="1"/>
  <c r="N71" i="1" s="1"/>
  <c r="L72" i="1"/>
  <c r="M72" i="1" s="1"/>
  <c r="L73" i="1"/>
  <c r="L74" i="1"/>
  <c r="N74" i="1" s="1"/>
  <c r="M74" i="1"/>
  <c r="L75" i="1"/>
  <c r="M75" i="1" s="1"/>
  <c r="N75" i="1" s="1"/>
  <c r="L76" i="1"/>
  <c r="M76" i="1" s="1"/>
  <c r="L77" i="1"/>
  <c r="M77" i="1" s="1"/>
  <c r="L78" i="1"/>
  <c r="M78" i="1"/>
  <c r="N78" i="1"/>
  <c r="L79" i="1"/>
  <c r="M79" i="1" s="1"/>
  <c r="N79" i="1" s="1"/>
  <c r="L80" i="1"/>
  <c r="M80" i="1" s="1"/>
  <c r="L81" i="1"/>
  <c r="M81" i="1"/>
  <c r="L2" i="1"/>
  <c r="N67" i="1" l="1"/>
  <c r="N69" i="1"/>
  <c r="N53" i="1"/>
  <c r="N81" i="1"/>
  <c r="N57" i="1"/>
  <c r="N9" i="1"/>
  <c r="M69" i="1"/>
  <c r="M67" i="1"/>
  <c r="M62" i="1"/>
  <c r="N62" i="1" s="1"/>
  <c r="M53" i="1"/>
  <c r="N49" i="1"/>
  <c r="M46" i="1"/>
  <c r="N46" i="1" s="1"/>
  <c r="M37" i="1"/>
  <c r="N37" i="1" s="1"/>
  <c r="M30" i="1"/>
  <c r="N30" i="1" s="1"/>
  <c r="M21" i="1"/>
  <c r="N21" i="1" s="1"/>
  <c r="N17" i="1"/>
  <c r="M14" i="1"/>
  <c r="N14" i="1" s="1"/>
  <c r="N77" i="1"/>
  <c r="N5" i="1"/>
  <c r="N65" i="1"/>
  <c r="N41" i="1"/>
  <c r="N25" i="1"/>
  <c r="M73" i="1"/>
  <c r="N73" i="1" s="1"/>
  <c r="N61" i="1"/>
  <c r="M49" i="1"/>
  <c r="N45" i="1"/>
  <c r="M33" i="1"/>
  <c r="N33" i="1" s="1"/>
  <c r="N29" i="1"/>
  <c r="M17" i="1"/>
  <c r="N13" i="1"/>
  <c r="N80" i="1"/>
  <c r="N76" i="1"/>
  <c r="N72" i="1"/>
  <c r="N68" i="1"/>
  <c r="N64" i="1"/>
  <c r="N60" i="1"/>
  <c r="N56" i="1"/>
  <c r="N52" i="1"/>
  <c r="N48" i="1"/>
  <c r="N44" i="1"/>
  <c r="N40" i="1"/>
  <c r="N36" i="1"/>
  <c r="N32" i="1"/>
  <c r="N28" i="1"/>
  <c r="N24" i="1"/>
  <c r="N20" i="1"/>
  <c r="N16" i="1"/>
  <c r="N12" i="1"/>
  <c r="N8" i="1"/>
  <c r="N4" i="1"/>
  <c r="M2" i="1"/>
  <c r="N2" i="1" s="1"/>
</calcChain>
</file>

<file path=xl/sharedStrings.xml><?xml version="1.0" encoding="utf-8"?>
<sst xmlns="http://schemas.openxmlformats.org/spreadsheetml/2006/main" count="277" uniqueCount="138">
  <si>
    <t>PARTIDA</t>
  </si>
  <si>
    <t>USUARIO FINAL</t>
  </si>
  <si>
    <t>CANTIDAD</t>
  </si>
  <si>
    <t>ESPECIE</t>
  </si>
  <si>
    <t>DESCRIPCION</t>
  </si>
  <si>
    <t>MODELO</t>
  </si>
  <si>
    <t>CÓDIGO</t>
  </si>
  <si>
    <t>MEDIDAS</t>
  </si>
  <si>
    <t>COLOR</t>
  </si>
  <si>
    <t xml:space="preserve">SITAUAEM </t>
  </si>
  <si>
    <t>PAR</t>
  </si>
  <si>
    <t>BOTA MARCA VAN VIEN DAMA, BOTIN  EURO DAMA MODELO:    LAEC TNCE PIEL:   NUBUCK PUNTERA:   TERMOPLASTICA MATERAL DE SUELA:   PU COLOR DE LA SUELA:   NEGRO HUELLA:     CLINIQ ALTURA APROXIMADA: 15 CM. FORROS:     SOFT  TRICAPA BIOLOGIA ENE-JUN  Y AGO-DIC</t>
  </si>
  <si>
    <t>LAEC TNCE</t>
  </si>
  <si>
    <t>EURO PRKJ</t>
  </si>
  <si>
    <t>BOTA MARCA BERRENDO                                                                   163 BERRENDO PIEL NAPA, COLOR NEGRO, CASCO ACERO, OCUPACIONAL,O POLIMERICO, SUELA ALPINA.
AGROPECUARIAS EJ y AD</t>
  </si>
  <si>
    <t>PZA</t>
  </si>
  <si>
    <t>PANTALON BLANCO PARA DAMA                                                             TECNICOS ACADEMICOS DE LABORATORIO</t>
  </si>
  <si>
    <t xml:space="preserve">BLANCO </t>
  </si>
  <si>
    <t>PANTALON DE GABARDINA COLOR KHAKI PARA DAMA,                                                FAC. EST. SOCIALES DE TEMIXCO</t>
  </si>
  <si>
    <t>PANTALON DE GABARDINA COLOR KHAKI PARA CABALLERO,                                                FAC. EST. SOCIALES DE TEMIXCO</t>
  </si>
  <si>
    <t>FILIPINA PARA DAMA                                                                                                                                                                                   TEC. ACADEMICOS DE LABORATORIO</t>
  </si>
  <si>
    <t>ZAPATO FLEXI MODELO 25601
COLOR BLANCO
DAMA
ENFERMERIA</t>
  </si>
  <si>
    <t>ZAPATO FLEXI MODELO 21102
COLOR NEGRO
DAMA
ENFERMERIA</t>
  </si>
  <si>
    <t>1/22.5, 5/23, 1/23.5, 3/24, 4/24.5, 4/25, 3/25.5, 3/26</t>
  </si>
  <si>
    <t>15401 MOCASIN DAMA MEDIO TACON
ENFERMERIA</t>
  </si>
  <si>
    <t xml:space="preserve">4/23, 1/23.5, 3/24, 4/24.5, 3/25, 2/25.5, 1/26, </t>
  </si>
  <si>
    <t>BOTIN DE PISO Y HEBILLA
 FLEXI MODELO 26607
COLOR CAFE
DAMA
"TEC.ACAD. EN COMPUTO"</t>
  </si>
  <si>
    <t>1/23, 3/23.5, 8/24, 3/24.5, 6/25, 2/25.5, 1/26</t>
  </si>
  <si>
    <t>ZAPATO FLEXI MODELO 79501
COLOR NEGRO
CABALLERO
"TEC.ACAD. EN COMPUTO"</t>
  </si>
  <si>
    <t>1/25, 1/25.5, 4/26, 2/26.5, 7/27, 3/27.5, 2/29, 1/30</t>
  </si>
  <si>
    <t xml:space="preserve">ZAPATO FLEXI MODELO 93104
COLOR CAFÉ OBSCURO
CABALLERO                                                                                        "TEC.ACAD. EN COMPUTO"
</t>
  </si>
  <si>
    <t>1/25.</t>
  </si>
  <si>
    <t>ZAPATO FLEXI DAMA
MODELO 27103     mocasin trenzado negro 27103                             AGROPECUARIAS: ENERO- JUNIO</t>
  </si>
  <si>
    <t>ZAPATO FLEXI DAMA NEGRO
MODELO 27602 mocasin perforado
AGROPECUARIAS  AD</t>
  </si>
  <si>
    <t>3/28, 8/30, 9/32, 11/34, 5/36, 1/38, 2/40</t>
  </si>
  <si>
    <t>1/34, 2/36, 1/38, 1/40, 1/42, 1/44</t>
  </si>
  <si>
    <t>1/28, 4/30, 6/32, 9/34, 3/36, 1/42</t>
  </si>
  <si>
    <t>AMARILLA</t>
  </si>
  <si>
    <t>2/32, 2/34, 7/36, 1/38, 4/40, 1/42, 3/44, 2/46</t>
  </si>
  <si>
    <t>5/CH, 14/M, 27/G, 5/XG</t>
  </si>
  <si>
    <t>AZUL CIELO</t>
  </si>
  <si>
    <t>AZUL</t>
  </si>
  <si>
    <t xml:space="preserve">BLANCA </t>
  </si>
  <si>
    <t xml:space="preserve">AZUL </t>
  </si>
  <si>
    <t xml:space="preserve">AZUL CIELO </t>
  </si>
  <si>
    <t>2/34, 2/36</t>
  </si>
  <si>
    <t>SOMBREROS DE LONA PARA CABALLERO</t>
  </si>
  <si>
    <t xml:space="preserve">BEIGE </t>
  </si>
  <si>
    <t>3/XCH, 14/CH, 13/M, 5G, 2/XG, 1/XXG</t>
  </si>
  <si>
    <t>GRIS</t>
  </si>
  <si>
    <t>DURAZNO</t>
  </si>
  <si>
    <t>5/CH, 9/M ,2/G</t>
  </si>
  <si>
    <t>2/G, 2/XG, 1/XXG</t>
  </si>
  <si>
    <t>BEIGE</t>
  </si>
  <si>
    <t>1/CH, 3/M, 6/G, 2/XG</t>
  </si>
  <si>
    <t xml:space="preserve">GRIS </t>
  </si>
  <si>
    <t>5/CH, 9/M, 2/G</t>
  </si>
  <si>
    <t>SACO  PARA CABALLERO
ARQUITECTURA</t>
  </si>
  <si>
    <t>SACO TIPO BLAZER PARA DAMA
ARQUITECTURA</t>
  </si>
  <si>
    <t>CJT</t>
  </si>
  <si>
    <t>CONJUNTO PANTS 
CABALLERO
MODELO 2:TrackSuit Entrenamiento Hombre
Color  Collegiate Navy / Blue Beauty
CARACTERISTICAS:
Este tracksuit para hombre presume de bloques de colores en el pecho de la chamarra y las emblemáticas tres bandas en las piernas y los brazos. Los pantalones cuentan con dobladillos en las piernas que se pueden ajustar fácilmente con un cordón.
 MATERIAL SUPERIOR EXTERNO: 100% poliéster 
 FORRO SUPERIOR: 100% poliéster 
 MATERIAL EXTERNO DEL PANTALON: 100% poliéster 
 FORRO PANTALON: 100% poliéster
Los logos símbolo bordados con las siguientes especificaciones:
El de la UAEM, 4.5 cm de altura y 7cm de ancho; del lado superior izquierdo, el bordado a 5 hilos azul marino, rojo, verde, amarillo y blanco.
El del Sindicado, 6cm de altura y 4.5cm de ancho en la manga izquierda, el bordado con el contorno rojo y el fondo blanco.                    CCU. AGOSTO - DICIEMBRE</t>
  </si>
  <si>
    <t>2/28, 4/30, 6/32, 9/34, 10/36, 2/38, 2/40, 2/42</t>
  </si>
  <si>
    <t>1/34, 1/36, 2/38, 2/44</t>
  </si>
  <si>
    <t>3/28, 2/30, 6/32, 10/34, 10/36, 2/38, 1/40, 3/42</t>
  </si>
  <si>
    <t>2/32, 1/34, 1/36, 1/38, 1/44</t>
  </si>
  <si>
    <t>2/28, 4/30, 6/32,  9/34, 10/36, 2/38, 2/40, 2/42</t>
  </si>
  <si>
    <t>11/CH, 12/M, 1/EXG</t>
  </si>
  <si>
    <t>3/CH, 11/M, 2/G, 6/EXG</t>
  </si>
  <si>
    <t xml:space="preserve">PZA </t>
  </si>
  <si>
    <t>1/34, 2/36, 1/38, 2/44</t>
  </si>
  <si>
    <t>STAUAEM</t>
  </si>
  <si>
    <t xml:space="preserve">
CHAMARRA UNISEX CON MANGA DESMONTABLE GRUPO/CLASE/FAMILIA A LA QUE PERTENECE EL BIEN O PRODUCTO UNIFORME INSTITUCIONAL UNIDAD DE MEDIDA UNIDAD DESCRIPCIÓN GENERAL • CHAMARRA UNISEX EN CORTE RECTO, COLOR AZUL MARINO, AMBOS DELANTEROS Y ESPALDA CAPITONADOS EN FORMA DE ROMBOS DE 2 7/8” X 2”, CONFECCIONADA EN TELA POLIESTER FINO REPELENTE AL AGUA CON APLICACIONES O BATAS EN SUEDE COLOR CAMELLO. • CUELLO ALTO CAPITONADO ROMBO MEDIANO, CON PIOLA EN SUEDE COLOR CAMELLO. • DELANTERO DE 2  PIEZAS, CIERRA AL FRENTE CON CIERRE REFORZADO DE POLIESTER No.5, JALADERA CORTA EN COLOR AZUL MARINO, CON PIOLA EN SUEDE COLOR CAMELLO, EN CIERRE. 2 BOLSAS DIAGONALES VIVO, EN CADA DELANTERO DE ½” ANCHO CADA VIVO Y 7” DE LARGO. • ESPALDA DE 1 PIEZA CON CORTES BATA EN SUEDE COLOR CAMELLO, ESPALDA DE 1 PIEZA CORTE RECTO. • MANGAS DESMONTABLES CON CIERRE REFORZADO DE POLIESTER No.5 SEPARABLE JALADERA CORTA. LAS MANGAS LLEVAN ELASTICO EN PUÑOS DE 1 ½” DOBLADILLO FORRADO DE ¼” PIEZAS UNIDAS A 8 PUNTADAS X PULGADA” • FORRO LISO DE POLAR FLEECE, FORRO BOLSAS Y MANGAS POLIESTER MARINO. • EN DELANTERO IZQUIERDO FORRO LLEVA BOLSA CON VIVO HORIZONTAL DE ¾”. • LOGOTIPO DE LA UAEM BORDADO DIRECTO A LA PRENDA EN EL FRENTE IZQUIERDO A LA ALTURA DEL PECHO. • LA PRENDA DEBERÁ CONTAR CON ETIQUETA DE COMPOSICIÓN DE TELA, TALLA E INSTRUCCIONES DE LAVADO.
</t>
  </si>
  <si>
    <t>CALZADO DEPORTIVO DE DAMA PARA VOLEIBOL:  CON SUELA DE HULE</t>
  </si>
  <si>
    <t>UNIFORME PARA VOLEIBOL DAMA, JERSEY, LICRA DEPORTIVA Y CALCETA, TELA DRI-FIT O CLIMA COOL, ESPECIAL PARA VOLEIBOL , TELE CALADA EN COSTADOS DEL JERSEY Y SHORT, CON NUMERO EN JERSEY Y SHORT, LOGOTIPO BORDADO DEL STAUAEM (LADO IZQUIERDO)</t>
  </si>
  <si>
    <t>ZAPATO DEPORTIVO DE CABALLERO PARA FUTBOL SOCCER</t>
  </si>
  <si>
    <t>PRS</t>
  </si>
  <si>
    <r>
      <t xml:space="preserve">BOTAS  BORCEGUI  VAN VIEN CABALLERO  EURO PRKJ CRAZY HORSE CAFÉ SUELA CAFÉ/ROJO  </t>
    </r>
    <r>
      <rPr>
        <b/>
        <sz val="11"/>
        <color rgb="FF000000"/>
        <rFont val="Times New Roman"/>
        <family val="1"/>
      </rPr>
      <t>AGROPECUARIAS: EJ y AD</t>
    </r>
  </si>
  <si>
    <r>
      <rPr>
        <u/>
        <sz val="8"/>
        <color rgb="FF000000"/>
        <rFont val="Times New Roman"/>
        <family val="1"/>
      </rPr>
      <t xml:space="preserve">PANTALÓN DE MEZCLILLA
STRECH DAMA
</t>
    </r>
    <r>
      <rPr>
        <sz val="9"/>
        <color rgb="FF000000"/>
        <rFont val="Times New Roman"/>
        <family val="1"/>
      </rPr>
      <t>1ª CALIDAD, ENTRE 11.5 a 12onz. DARK BLUE AZUL STONE  
 Confección. Pantalón jean mezclilla entre 11.5 y 12 onz.,  1ª calidad, con encogimiento máximo (2%), proceso azul Stone, tomar como muestra el pantalón mezclilla ajustable, corte con altura a la cintura y recto.
 Pretina. De una sola pieza con máquina pretinadora de dos agujas.                    
 Ojal. Tipo botella y botón metálico con identificación de marca.
 Trabas. Seis trabas de 15mm unidas con dos presillas de refuerzo.
 Bolsas. Dos delanteras ocultas con doble pespunte en semi círculo, poquetin de popelina de 20cm de fondo, cerrado con dobladillo. Una bolsa portamonedas de 8cm ancho con doble pespunte con dos remaches identificados metálicos.
 Dos traseras de parche, unidas con doble costura y presillas en sus extremos con entrada de 12cms de ancho y 12cm de altura, con identificación de marca.
 Etiqueta con identificaciones de marca  TM en bolsa trasera.
 Traseros. De dos piezas unidas por máquina engargoladora con doble pespunte, pinzas para silueta dama.
 Bragueta. Con pespunte a 1.5mm, doble pespunte de 6mm a 34mm del primero, presenta dos presillas de refuerzo en la parte baja.
 Pie de cierre. La unión del cierre al pie del cierre con doble costura a 6mm.
 Cierre. De latón reforzado con seguro e identificación.
 Tiro Trasero. Doble costura de cadeneta con engargolado.
 Costados. Con overlock de 5 hilos. En los costados pespunte de carga con máquina sencilla.
 Entrepierna. Doble cadeneta y engargolado.
 Dobladillo de bajos. Con dobladillo y máquina sencilla.
 Bordado sencillo color negro en bolsas traseras.
 strech
 Se solicita muestra</t>
    </r>
    <r>
      <rPr>
        <sz val="8"/>
        <color rgb="FF000000"/>
        <rFont val="Times New Roman"/>
        <family val="1"/>
      </rPr>
      <t xml:space="preserve">
</t>
    </r>
    <r>
      <rPr>
        <u/>
        <sz val="8"/>
        <color rgb="FF000000"/>
        <rFont val="Times New Roman"/>
        <family val="1"/>
      </rPr>
      <t>AGROPECUARIAS ENERO JUNIO Y AGOSTO DICIEMBRE</t>
    </r>
  </si>
  <si>
    <r>
      <rPr>
        <b/>
        <u/>
        <sz val="8"/>
        <color rgb="FF000000"/>
        <rFont val="Times New Roman"/>
        <family val="1"/>
      </rPr>
      <t xml:space="preserve">PANTALÓN DE MEZCLILLA
CABALLERO
</t>
    </r>
    <r>
      <rPr>
        <sz val="9"/>
        <color rgb="FF000000"/>
        <rFont val="Times New Roman"/>
        <family val="1"/>
      </rPr>
      <t xml:space="preserve">
1ª CALIDAD,  14onz. DARK BLUE AZUL STONE
*Confección. Pantalón jean mezclilla 14onz, 1ª calidad, con encogimiento máximo (2%), proceso azul stone, equivalente a mezclilla en 16 baños  azul añil tejido tipo canasta  1ª calidad.
* Pretina. De una sola pieza con máquina pretinadora de dos agujas.
*Ojal. Tipo botella y botón metálico con identificación de marca.
* Trabas. Seis trabas de 15mm unidas con dos presillas de refuerzo.
* Bolsas. Dos delanteras ocultas con doble pespunte en semi círculo, poquetin de popelina de 25cm de fondo, cerrado con dobladillo. Una bolsa portamonedas de 10cm ancho con doble pespunte con dos remaches identificados metálicos, así también en el botón principal.
* Dos traseras de parche, unidas con doble costura y presillas en sus extremos con entrada de 16cms de ancho y 16cm de altura, con identificación de marca.
* Etiquetar con identificación de marca   TM    en bolsa  trasera.
* Traseros. De dos piezas unidas por máquina engargoladora con doble pespunte.
* Bragueta. Con pespunte a 1.5mm, doble pespunte de 6mm a 34mm del primero, presenta dos presillas de refuerzo en la parte baja.
* Pie de cierre. La unión del cierre al pie del cierre con doble costura a 6mm.
* Cierre. De latón reforzado con seguro e identificación.
* Tiro Trasero. Doble costura de cadeneta con engargolado.
* Costados. Con overlock de 5 hilos. En los costados pespunte de carga con máquina sencilla.
* Entrepierna. Doble cadeneta y engargolado.
* Dobladillo de bajos. Con dobladillo y máquina sencilla.
* Hilos. Costurado con hilo 2/40 poliéster k171 color amarillo.
*Largo de pantalón calculado a 32”</t>
    </r>
    <r>
      <rPr>
        <sz val="8"/>
        <color rgb="FF000000"/>
        <rFont val="Times New Roman"/>
        <family val="1"/>
      </rPr>
      <t xml:space="preserve">
</t>
    </r>
    <r>
      <rPr>
        <b/>
        <u/>
        <sz val="8"/>
        <color rgb="FF000000"/>
        <rFont val="Times New Roman"/>
        <family val="1"/>
      </rPr>
      <t>AGROPECUARIAS ENERO JUNIO Y AGOSTO DICIEMBRE</t>
    </r>
  </si>
  <si>
    <r>
      <rPr>
        <b/>
        <sz val="11"/>
        <color rgb="FF000000"/>
        <rFont val="Times New Roman"/>
        <family val="1"/>
      </rPr>
      <t>BATA DE LABORATORIO
DAMA</t>
    </r>
    <r>
      <rPr>
        <sz val="11"/>
        <color rgb="FF000000"/>
        <rFont val="Times New Roman"/>
        <family val="1"/>
      </rPr>
      <t xml:space="preserve">
Bata  tela gabardina de  algodón,100%  color blanco liso, manga larga de tipo estándar con doble pliegue en puño y botón en puños, cuello sport, largo a la rodilla, botones escondidos, con 3 bolsas, apertura en la parte trasera, apertura a los costados a la altura de la cadera para bolsa de pantalón, cinta trasera.
Etiqueta de identificación  de marca TM en bolsa delantera izquierda.
Los logos símbolo bordados con las siguientes especificaciones:
El de la UAEM, 4.5 cm de altura y 7cm de ancho; del lado superior izquierdo, el bordado a 5 hilos azul marino, rojo, verde, amarillo y blanco.
El del Sindicado, 6cm de altura y 4.5cm de ancho en la manga izquierda, el bordado con el contorno rojo y el fondo blanco.
</t>
    </r>
    <r>
      <rPr>
        <b/>
        <sz val="11"/>
        <color rgb="FF000000"/>
        <rFont val="Times New Roman"/>
        <family val="1"/>
      </rPr>
      <t>BIOLOGIA ENE-JUN Y AGO-DIC</t>
    </r>
  </si>
  <si>
    <r>
      <rPr>
        <b/>
        <u/>
        <sz val="11"/>
        <color rgb="FF000000"/>
        <rFont val="Times New Roman"/>
        <family val="1"/>
      </rPr>
      <t>BATA DE LABORATORIO
CABALLERO</t>
    </r>
    <r>
      <rPr>
        <sz val="11"/>
        <color rgb="FF000000"/>
        <rFont val="Times New Roman"/>
        <family val="1"/>
      </rPr>
      <t xml:space="preserve">
Bata color blanco liso, tela gabardina de algodón 100%, manga larga de tipo estándar con doble pliegue en puño y botón en puños , cuello sport, largo a la rodilla , botones escondidos, con 3 bolsas, apertura en la parte trasera, apertura a los costados a la altura de la cadera para bolsa de pantalón, cinta trasera.
Etiqueta de identificación  de marca TM en bolsa delantera izquierda.
Los logos símbolo bordados con las siguientes especificaciones:
El de la UAEM, 4.5 cm de altura y 7cm de ancho; del lado superior izquierdo, el bordado a 5 hilos azul marino, rojo, verde, amarillo y blanco.
El del Sindicado, 6cm de altura y 4.5cm de ancho en la manga izquierda, el bordado con el contorno rojo y el fondo blanco                                                                                                                                                 </t>
    </r>
    <r>
      <rPr>
        <b/>
        <u/>
        <sz val="11"/>
        <color rgb="FF000000"/>
        <rFont val="Times New Roman"/>
        <family val="1"/>
      </rPr>
      <t>AGROPECUARIAS ENERO JUNIO Y AGOSTO DICIEMBRE</t>
    </r>
    <r>
      <rPr>
        <sz val="11"/>
        <color rgb="FF000000"/>
        <rFont val="Times New Roman"/>
        <family val="1"/>
      </rPr>
      <t xml:space="preserve">
</t>
    </r>
  </si>
  <si>
    <r>
      <rPr>
        <sz val="11"/>
        <color rgb="FF000000"/>
        <rFont val="Times New Roman"/>
        <family val="1"/>
      </rPr>
      <t>ZAPATO FLEXI CABALLERO 
95701 OPANKA CAFÉ SCURO
                                                                                                       AGROPECUARIAS ENERO - JUNIO</t>
    </r>
    <r>
      <rPr>
        <i/>
        <u/>
        <sz val="11"/>
        <color rgb="FF000000"/>
        <rFont val="Times New Roman"/>
        <family val="1"/>
      </rPr>
      <t xml:space="preserve">
</t>
    </r>
  </si>
  <si>
    <r>
      <rPr>
        <sz val="11"/>
        <color rgb="FF000000"/>
        <rFont val="Times New Roman"/>
        <family val="1"/>
      </rPr>
      <t>ZAPATO FLEXI CABALLERO
91601 ZAPATO AGUJETAS DRESS CASUAL NEGRO
AGROPECUARIAS AGOSTO - DICIEMBRE</t>
    </r>
    <r>
      <rPr>
        <i/>
        <u/>
        <sz val="11"/>
        <color rgb="FF000000"/>
        <rFont val="Times New Roman"/>
        <family val="1"/>
      </rPr>
      <t xml:space="preserve">
</t>
    </r>
  </si>
  <si>
    <r>
      <rPr>
        <b/>
        <sz val="11"/>
        <color rgb="FF000000"/>
        <rFont val="Times New Roman"/>
        <family val="1"/>
      </rPr>
      <t>CAMISAS  PARA DAMA
ORIENTADORES EDUCATIVOS</t>
    </r>
    <r>
      <rPr>
        <sz val="11"/>
        <color rgb="FF000000"/>
        <rFont val="Times New Roman"/>
        <family val="1"/>
      </rPr>
      <t xml:space="preserve">
ENERO-DICIEMBRE 2016
 MODELO:   CASUAL
 TELA:    PREMIUM
 COLOR:   CORAL
 TELA:    60% ALGODÓN Y 40%  POLIESTER
 MANGA DAMA:  A TRES CUARTOS CON DOBLADILLO ANCHO COMO EL DE LA MUESTRA.
 DAMAS:   BLUSA CUELLO CAMISERO
 MANGA DERECHA LOGO UAEM DE 7.5 X 4.0 cm BORDADO EN COLOR AZUL MARINO, CON LOS PICTOGRAMAS EN COLOR AMARILLO, VERDE Y ROJO.
 LAS 7 SIETE TRIBUS NAHUATLACAS EN COLOR BLANCO CON FONDO AZUL MARINO.
 MANGA IZQUIERDA LOGO SITAUAEM DE 7cm BORDADO CON EL CONTORNO ROJO Y EL FONDO BLANCO METÁLICO.
 FRENTE SUPERIOR IZQUIERDO EL LOGO DE ORIENTACIÓN EDUCATIVA DE 7cm BORDADO EN COLOR AZUL REY METÁLICO Y EL NOMBRE DEL DOCENTE BORDADO EN COLOR AZUL MARINO MEALICO.
</t>
    </r>
    <r>
      <rPr>
        <b/>
        <sz val="11"/>
        <color rgb="FF000000"/>
        <rFont val="Times New Roman"/>
        <family val="1"/>
      </rPr>
      <t>ORIENTDORES EDUCATIVOS</t>
    </r>
  </si>
  <si>
    <r>
      <rPr>
        <b/>
        <sz val="11"/>
        <color rgb="FF000000"/>
        <rFont val="Times New Roman"/>
        <family val="1"/>
      </rPr>
      <t>CAMISAS PARA
CABALLERO ORIENTADORES EDUCATIVOS</t>
    </r>
    <r>
      <rPr>
        <sz val="11"/>
        <color rgb="FF000000"/>
        <rFont val="Times New Roman"/>
        <family val="1"/>
      </rPr>
      <t xml:space="preserve">
ENERO-DICIEMBRE 2016
 MODELO:   CASUAL
 TELA:    PREMIUM
 COLOR:   CORAL
 TELA:    60% ALGODÓN Y 40%  POLIESTER
 MANGA CABALLERO: LARGA
 CABALLEROS:  CAMISA CUELLO CAMISERO
 MANGA DERECHA LOGO UAEM DE 7.5 X 4.0 cm BORDADO EN COLOR AZUL MARINO, CON LOS PICTOGRAMAS EN COLOR AMARILLO, VERDE Y ROJO.
 LAS 7 SIETE TRIBUS NAHUATLACAS EN COLOR BLANCO CON FONDO AZUL MARINO.
 MANGA IZQUIERDA LOGO SITAUAEM DE 7cm BORDADO CON EL CONTORNO ROJO Y EL FONDO BLANCO METÁLICO.
 FRENTE SUPERIOR IZQUIERDO EL LOGO DE ORIENTACIÓN EDUCATIVA DE 7cm BORDADO EN COLOR AZUL REY METÁLICO Y EL NOMBRE DEL DOCENTE BORDADO EN COLOR AZUL MARINO MEALICO.
</t>
    </r>
    <r>
      <rPr>
        <b/>
        <sz val="11"/>
        <color rgb="FF000000"/>
        <rFont val="Times New Roman"/>
        <family val="1"/>
      </rPr>
      <t>ORIENTDORES EDUCATIVOS</t>
    </r>
  </si>
  <si>
    <r>
      <rPr>
        <b/>
        <sz val="11"/>
        <color rgb="FF000000"/>
        <rFont val="Times New Roman"/>
        <family val="1"/>
      </rPr>
      <t>BLUSA
DAMA</t>
    </r>
    <r>
      <rPr>
        <sz val="11"/>
        <color rgb="FF000000"/>
        <rFont val="Times New Roman"/>
        <family val="1"/>
      </rPr>
      <t xml:space="preserve">
 MODELO:   CASUAL
 TELA:   PREMIUM, 51% POLIESTER Y 49%  ALGODON
 TIPO DE TEJIDO : PLANO
 MANGA:   LARGA
 PESO:   130.0 G/M2
 RESISTENTE A LA FORMACION DE FRISAS, SOLIDEZ DE COLOR AL LAVADO, SOLIDEZ DE COLOR AL FROTE.
 CUELLO:   MAO
 COLOR:      AMARILLO 
Sin bolsa,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t>
    </r>
    <r>
      <rPr>
        <b/>
        <sz val="11"/>
        <color rgb="FF000000"/>
        <rFont val="Times New Roman"/>
        <family val="1"/>
      </rPr>
      <t>TECNICOS EN COMPUTO</t>
    </r>
    <r>
      <rPr>
        <sz val="11"/>
        <color rgb="FF000000"/>
        <rFont val="Times New Roman"/>
        <family val="1"/>
      </rPr>
      <t xml:space="preserve">
</t>
    </r>
  </si>
  <si>
    <r>
      <rPr>
        <b/>
        <sz val="11"/>
        <color rgb="FF000000"/>
        <rFont val="Times New Roman"/>
        <family val="1"/>
      </rPr>
      <t xml:space="preserve">CAMISA
CABALLERO
</t>
    </r>
    <r>
      <rPr>
        <sz val="11"/>
        <color rgb="FF000000"/>
        <rFont val="Times New Roman"/>
        <family val="1"/>
      </rPr>
      <t xml:space="preserve"> MODELO :   CASUAL
 TELA  :   PREMIUM, 49% ALGODÓN Y 51%  POLIESTER
 TIPO DE TEJIDO  RESISTENTE : PLANO
 MANGA :   LARGA
 PESO  :   130.0 G/M2
 RESISTENTE A LA FORMACION DE FRISAS, SOLIDEZ DE COLOR AL LAVADO, SOLIDEZ DE COLOR AL FROTE.
 CUELLO :   SPORT 
 COLOR :     AMARILLO
Con bolsa frente izquierdo,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Conforme a la muestra.
</t>
    </r>
    <r>
      <rPr>
        <b/>
        <sz val="11"/>
        <color rgb="FF000000"/>
        <rFont val="Times New Roman"/>
        <family val="1"/>
      </rPr>
      <t xml:space="preserve">TEC. ACAD. EN COMPUTO
</t>
    </r>
  </si>
  <si>
    <r>
      <rPr>
        <b/>
        <sz val="11"/>
        <color rgb="FF000000"/>
        <rFont val="Times New Roman"/>
        <family val="1"/>
      </rPr>
      <t xml:space="preserve">CAMISA
CABALLERO
</t>
    </r>
    <r>
      <rPr>
        <sz val="11"/>
        <color rgb="FF000000"/>
        <rFont val="Times New Roman"/>
        <family val="1"/>
      </rPr>
      <t xml:space="preserve"> MODELO :   CASUAL
 TELA  :   PREMIUM, 49% ALGODÓN Y 51%  POLIESTER
 TIPO DE TEJIDO  RESISTENTE : PLANO
 MANGA :   LARGA
 PESO  :   130.0 G/M2
 RESISTENTE A LA FORMACION DE FRISAS, SOLIDEZ DE COLOR AL LAVADO, SOLIDEZ DE COLOR AL FROTE.
 CUELLO :   SPORT 
 COLOR :     BLANCA
Con bolsa frente izquierdo,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Conforme a la muestra.
</t>
    </r>
    <r>
      <rPr>
        <b/>
        <sz val="11"/>
        <color rgb="FF000000"/>
        <rFont val="Times New Roman"/>
        <family val="1"/>
      </rPr>
      <t xml:space="preserve">AGROPECUARIAS: ENERO - JUNIO
</t>
    </r>
  </si>
  <si>
    <r>
      <rPr>
        <b/>
        <sz val="11"/>
        <color rgb="FF000000"/>
        <rFont val="Times New Roman"/>
        <family val="1"/>
      </rPr>
      <t xml:space="preserve">CAMISA
CABALLERO
</t>
    </r>
    <r>
      <rPr>
        <sz val="11"/>
        <color rgb="FF000000"/>
        <rFont val="Times New Roman"/>
        <family val="1"/>
      </rPr>
      <t xml:space="preserve"> MODELO :   CASUAL
 TELA  :   PREMIUM, 49% ALGODÓN Y 51%  POLIESTER
 TIPO DE TEJIDO  RESISTENTE : PLANO
 MANGA :   CORTA
 PESO  :   130.0 G/M2
 RESISTENTE A LA FORMACION DE FRISAS, SOLIDEZ DE COLOR AL LAVADO, SOLIDEZ DE COLOR AL FROTE.
 CUELLO :   SPORT 
 COLOR :     AZUL CIELO
Con bolsa frente izquierdo,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Conforme a la muestra.
</t>
    </r>
    <r>
      <rPr>
        <b/>
        <sz val="11"/>
        <color rgb="FF000000"/>
        <rFont val="Times New Roman"/>
        <family val="1"/>
      </rPr>
      <t xml:space="preserve">ARQUITECTURA ENERO - JUNIO
</t>
    </r>
  </si>
  <si>
    <r>
      <rPr>
        <b/>
        <sz val="11"/>
        <color rgb="FF000000"/>
        <rFont val="Times New Roman"/>
        <family val="1"/>
      </rPr>
      <t xml:space="preserve">CAMISA
CABALLERO
</t>
    </r>
    <r>
      <rPr>
        <sz val="11"/>
        <color rgb="FF000000"/>
        <rFont val="Times New Roman"/>
        <family val="1"/>
      </rPr>
      <t xml:space="preserve"> MODELO :   CASUAL
 TELA  :   PREMIUM, 49% ALGODÓN Y 51%  POLIESTER
 TIPO DE TEJIDO  RESISTENTE : PLANO
 MANGA :   LARGA
 PESO  :   130.0 G/M2
 RESISTENTE A LA FORMACION DE FRISAS, SOLIDEZ DE COLOR AL LAVADO, SOLIDEZ DE COLOR AL FROTE.
 CUELLO :   SPORT 
 COLOR :     AZUL 
Con bolsa frente izquierdo,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Conforme a la muestra.
</t>
    </r>
    <r>
      <rPr>
        <b/>
        <sz val="11"/>
        <color rgb="FF000000"/>
        <rFont val="Times New Roman"/>
        <family val="1"/>
      </rPr>
      <t xml:space="preserve">AGROPECUARIAS: AGOSTO - DICIEMBRE
</t>
    </r>
  </si>
  <si>
    <r>
      <rPr>
        <b/>
        <sz val="11"/>
        <color rgb="FF000000"/>
        <rFont val="Times New Roman"/>
        <family val="1"/>
      </rPr>
      <t xml:space="preserve">
BLUSA
DAMA</t>
    </r>
    <r>
      <rPr>
        <sz val="11"/>
        <color rgb="FF000000"/>
        <rFont val="Times New Roman"/>
        <family val="1"/>
      </rPr>
      <t xml:space="preserve">
 MODELO:   CASUAL
 TELA:   PREMIUM, 51% POLIESTER Y 49%  ALGODON
 TIPO DE TEJIDO : PLANO
 MANGA:   LARGA
 PESO:   130.0 G/M2
 RESISTENTE A LA FORMACION DE FRISAS, SOLIDEZ DE COLOR AL LAVADO, SOLIDEZ DE COLOR AL FROTE.
 CUELLO:   MAO
 COLOR:      BLANCA 
Sin bolsa,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
</t>
    </r>
    <r>
      <rPr>
        <b/>
        <sz val="11"/>
        <color rgb="FF000000"/>
        <rFont val="Times New Roman"/>
        <family val="1"/>
      </rPr>
      <t xml:space="preserve">AGROPECUARIAS: ENERO - JUNIO
</t>
    </r>
  </si>
  <si>
    <r>
      <rPr>
        <b/>
        <sz val="11"/>
        <color rgb="FF000000"/>
        <rFont val="Times New Roman"/>
        <family val="1"/>
      </rPr>
      <t xml:space="preserve">
BLUSA
DAMA</t>
    </r>
    <r>
      <rPr>
        <sz val="11"/>
        <color rgb="FF000000"/>
        <rFont val="Times New Roman"/>
        <family val="1"/>
      </rPr>
      <t xml:space="preserve">
 </t>
    </r>
    <r>
      <rPr>
        <sz val="12"/>
        <color rgb="FF000000"/>
        <rFont val="Times New Roman"/>
        <family val="1"/>
      </rPr>
      <t>MODELO:   CASUAL
 TELA:   PREMIUM, 51% POLIESTER Y 49%  ALGODON
 TIPO DE TEJIDO : PLANO
 MANGA:   LARGA
 PESO:   130.0 G/M2
 RESISTENTE A LA FORMACION DE FRISAS, SOLIDEZ DE COLOR AL LAVADO, SOLIDEZ DE COLOR AL FROTE.
 CUELLO:   MAO
 COLOR:      AZUL 
Sin bolsa,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t>
    </r>
    <r>
      <rPr>
        <sz val="11"/>
        <color rgb="FF000000"/>
        <rFont val="Times New Roman"/>
        <family val="1"/>
      </rPr>
      <t xml:space="preserve">
</t>
    </r>
    <r>
      <rPr>
        <b/>
        <sz val="11"/>
        <color rgb="FF000000"/>
        <rFont val="Times New Roman"/>
        <family val="1"/>
      </rPr>
      <t xml:space="preserve">AGROPECUARIAS: AGOSTO - DICIEMBRE
</t>
    </r>
  </si>
  <si>
    <r>
      <rPr>
        <b/>
        <sz val="11"/>
        <color rgb="FF000000"/>
        <rFont val="Times New Roman"/>
        <family val="1"/>
      </rPr>
      <t xml:space="preserve">
BLUSA
DAMA</t>
    </r>
    <r>
      <rPr>
        <sz val="11"/>
        <color rgb="FF000000"/>
        <rFont val="Times New Roman"/>
        <family val="1"/>
      </rPr>
      <t xml:space="preserve">
 </t>
    </r>
    <r>
      <rPr>
        <sz val="12"/>
        <color rgb="FF000000"/>
        <rFont val="Times New Roman"/>
        <family val="1"/>
      </rPr>
      <t>MODELO:   CASUAL
 TELA:   PREMIUM, 51% POLIESTER Y 49%  ALGODON
 TIPO DE TEJIDO : PLANO
 MANGA:   CORTA
 PESO:   130.0 G/M2
 RESISTENTE A LA FORMACION DE FRISAS, SOLIDEZ DE COLOR AL LAVADO, SOLIDEZ DE COLOR AL FROTE.
 CUELLO:   MAO
 COLOR:      AZUL CIELO
Sin bolsa, los logos símbolo bordados con las siguientes especificaciones:
El de la UAEM, 6 cm de altura y 8cm de ancho; del lado superior izquierdo, el bordado a 5 hilos azul marino, rojo, verde, amarillo y blanco.
El del Sindicado, 7cm de altura y 5cm de ancho en la manga izquierda, el bordado con el contorno rojo y el fondo blanco.</t>
    </r>
    <r>
      <rPr>
        <sz val="11"/>
        <color rgb="FF000000"/>
        <rFont val="Times New Roman"/>
        <family val="1"/>
      </rPr>
      <t xml:space="preserve">
</t>
    </r>
    <r>
      <rPr>
        <b/>
        <sz val="11"/>
        <color rgb="FF000000"/>
        <rFont val="Times New Roman"/>
        <family val="1"/>
      </rPr>
      <t xml:space="preserve">ARQUITECTURA: AGOSTO - DICIEMBRE "MANGA CORTA"
</t>
    </r>
  </si>
  <si>
    <r>
      <t>CAMISA DE  MEZCLILLA
DAMA</t>
    </r>
    <r>
      <rPr>
        <sz val="11"/>
        <color rgb="FF000000"/>
        <rFont val="Times New Roman"/>
        <family val="1"/>
      </rPr>
      <t xml:space="preserve">
 Confección.  Camisa manga larga de vestir tela mezclilla 100% algodón, Tela en azul añil 16 baños apariencia canasta con énfasis al algodón, 1ª calidad.
 Espalda. Sin tablones con pinzas de siluetado con doble bata.
 Frente. Sin bolsa al frente
 Cinta Botonadura. Tapa botón de 25mm de ancho con 5 ojal camisero, con pespunte de visa de 4mm ancho con presilla en dobladillo de bajos.
 Cuello. Tipo de vestir con pie de cuello para corbatas sin botones de control.
 Cerradura. De codo en hombros espalda y costados con pespunte de vista 1/16mm ancho.
 Manga  larga.
 Botón. Botón tipo concha nácar camisero blanco No.16.
 Hilos. Con overlock de 5 hilos e hilo de poliéster para costura general No.2/40 K color blanco.
 Tela. Mezclilla 100% algodón nacional de primera calidad de 8onz en 16 baños de azul añil. Urdimbre y sarga por definir. 
Los logos símbolo bordados con las siguientes especificaciones:
 El de la UAEM, 4.5 cm de altura y 7cm de ancho; del lado superior izquierdo, el bordado a 5 hilos azul marino, rojo, verde, amarillo y blanco.
 El del Sindicado, 6cm de altura y 4.5cm de ancho en la manga izquierda, el bordado con el contorno rojo y el fondo blanco.
 Etiqueta de identificación de marca TM
</t>
    </r>
    <r>
      <rPr>
        <b/>
        <sz val="11"/>
        <color rgb="FF000000"/>
        <rFont val="Times New Roman"/>
        <family val="1"/>
      </rPr>
      <t xml:space="preserve">
TEC. ACADEMICOS DE LABORATORIO</t>
    </r>
  </si>
  <si>
    <r>
      <rPr>
        <b/>
        <sz val="11"/>
        <color rgb="FF000000"/>
        <rFont val="Times New Roman"/>
        <family val="1"/>
      </rPr>
      <t>PLAYERA AZUL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DIURNA 2
</t>
    </r>
  </si>
  <si>
    <r>
      <rPr>
        <b/>
        <sz val="11"/>
        <color rgb="FF000000"/>
        <rFont val="Times New Roman"/>
        <family val="1"/>
      </rPr>
      <t>PLAYERA BEIGE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DIURNA 2
</t>
    </r>
  </si>
  <si>
    <r>
      <rPr>
        <b/>
        <sz val="11"/>
        <color rgb="FF000000"/>
        <rFont val="Times New Roman"/>
        <family val="1"/>
      </rPr>
      <t>PLAYERA AZUL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CCU. ENERO-JUNIO
</t>
    </r>
  </si>
  <si>
    <r>
      <rPr>
        <b/>
        <sz val="11"/>
        <color rgb="FF000000"/>
        <rFont val="Times New Roman"/>
        <family val="1"/>
      </rPr>
      <t>PLAYERA BEIGE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CCU. AGOSTO-DICIEMBRE
</t>
    </r>
  </si>
  <si>
    <r>
      <rPr>
        <b/>
        <sz val="11"/>
        <color rgb="FF000000"/>
        <rFont val="Times New Roman"/>
        <family val="1"/>
      </rPr>
      <t>PLAYERA GRIS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COMUNICACIÓN HUMANA: ENERO - JUNIO 
</t>
    </r>
  </si>
  <si>
    <r>
      <rPr>
        <b/>
        <sz val="11"/>
        <color rgb="FF000000"/>
        <rFont val="Times New Roman"/>
        <family val="1"/>
      </rPr>
      <t>PLAYERA DURAZNO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COMUNICACIÓN HUMANA: AGOSTO-DICIEMBRE
</t>
    </r>
  </si>
  <si>
    <r>
      <rPr>
        <b/>
        <sz val="11"/>
        <color rgb="FF000000"/>
        <rFont val="Times New Roman"/>
        <family val="1"/>
      </rPr>
      <t>PLAYERA BLANCA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ARQUITECTURA: ENERO - JUNIO 
</t>
    </r>
  </si>
  <si>
    <r>
      <rPr>
        <b/>
        <sz val="11"/>
        <color rgb="FF000000"/>
        <rFont val="Times New Roman"/>
        <family val="1"/>
      </rPr>
      <t>PLAYERA AZUL TIPO POLO PARA DAMA CON LOGOS</t>
    </r>
    <r>
      <rPr>
        <sz val="11"/>
        <color rgb="FF000000"/>
        <rFont val="Times New Roman"/>
        <family val="1"/>
      </rPr>
      <t xml:space="preserve">
* EN 50% ALGADON , 3 BOTONES CON ALETILLA, CORTE DE DAMA, CUELLO MIL RAYAS Y MANGA DE LA MISMA TELA
</t>
    </r>
    <r>
      <rPr>
        <b/>
        <sz val="11"/>
        <color rgb="FF000000"/>
        <rFont val="Times New Roman"/>
        <family val="1"/>
      </rPr>
      <t xml:space="preserve">ARQUITECTURA:  AGOSTO - DICIEMBRE
</t>
    </r>
  </si>
  <si>
    <r>
      <rPr>
        <b/>
        <sz val="11"/>
        <color rgb="FF000000"/>
        <rFont val="Times New Roman"/>
        <family val="1"/>
      </rPr>
      <t>PLAYERA BEIGE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DIURNA 2
</t>
    </r>
  </si>
  <si>
    <r>
      <rPr>
        <b/>
        <sz val="11"/>
        <color rgb="FF000000"/>
        <rFont val="Times New Roman"/>
        <family val="1"/>
      </rPr>
      <t>PLAYERA AZUL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DIURNA 2
</t>
    </r>
  </si>
  <si>
    <r>
      <rPr>
        <b/>
        <sz val="11"/>
        <color rgb="FF000000"/>
        <rFont val="Times New Roman"/>
        <family val="1"/>
      </rPr>
      <t>PLAYERA AZUL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CCU: ENERO - JUNIO 
</t>
    </r>
  </si>
  <si>
    <r>
      <rPr>
        <b/>
        <sz val="11"/>
        <color rgb="FF000000"/>
        <rFont val="Times New Roman"/>
        <family val="1"/>
      </rPr>
      <t>PLAYERA BEIGE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CCU: AGOSTO-DICIEMBRE
</t>
    </r>
  </si>
  <si>
    <r>
      <rPr>
        <b/>
        <sz val="11"/>
        <color rgb="FF000000"/>
        <rFont val="Times New Roman"/>
        <family val="1"/>
      </rPr>
      <t>PLAYERA BLANCA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ARQUITECTURA: ENERO - JUNIO 
</t>
    </r>
  </si>
  <si>
    <r>
      <rPr>
        <b/>
        <sz val="11"/>
        <color rgb="FF000000"/>
        <rFont val="Times New Roman"/>
        <family val="1"/>
      </rPr>
      <t>PLAYERA AZUL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ARQUITECTURA:AGOSTO - DICIEMBRE</t>
    </r>
  </si>
  <si>
    <r>
      <rPr>
        <b/>
        <sz val="11"/>
        <color rgb="FF000000"/>
        <rFont val="Times New Roman"/>
        <family val="1"/>
      </rPr>
      <t>PLAYERA COLOR GRIS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
COMUNICACIÓN HUMANA: ENERO-JUNIO</t>
    </r>
  </si>
  <si>
    <r>
      <rPr>
        <b/>
        <sz val="11"/>
        <color rgb="FF000000"/>
        <rFont val="Times New Roman"/>
        <family val="1"/>
      </rPr>
      <t>PLAYERA COLOR DURAZNO TIPO POLO PARA CABALLERO CON LOGOS</t>
    </r>
    <r>
      <rPr>
        <sz val="11"/>
        <color rgb="FF000000"/>
        <rFont val="Times New Roman"/>
        <family val="1"/>
      </rPr>
      <t xml:space="preserve">
* EN 50% ALGADON , 3 BOTONES CON ALETILLA, CORTE DE CABALLERO, CUELLO MIL RAYAS Y MANGA DE LA MISMA TELA
</t>
    </r>
    <r>
      <rPr>
        <b/>
        <sz val="11"/>
        <color rgb="FF000000"/>
        <rFont val="Times New Roman"/>
        <family val="1"/>
      </rPr>
      <t xml:space="preserve">
COMUNICACIÓN HUMANA: AGOSTO-DICIEMBRE</t>
    </r>
  </si>
  <si>
    <r>
      <rPr>
        <b/>
        <sz val="11"/>
        <color rgb="FF000000"/>
        <rFont val="Times New Roman"/>
        <family val="1"/>
      </rPr>
      <t>CHAMARRA PARA DAMA</t>
    </r>
    <r>
      <rPr>
        <sz val="11"/>
        <color rgb="FF000000"/>
        <rFont val="Times New Roman"/>
        <family val="1"/>
      </rPr>
      <t xml:space="preserve">
</t>
    </r>
    <r>
      <rPr>
        <b/>
        <sz val="11"/>
        <color rgb="FF000000"/>
        <rFont val="Times New Roman"/>
        <family val="1"/>
      </rPr>
      <t>ARQUITECTURA</t>
    </r>
  </si>
  <si>
    <r>
      <rPr>
        <b/>
        <sz val="11"/>
        <color rgb="FF000000"/>
        <rFont val="Times New Roman"/>
        <family val="1"/>
      </rPr>
      <t>CHAMARRA PARA CABALLERO</t>
    </r>
    <r>
      <rPr>
        <sz val="11"/>
        <color rgb="FF000000"/>
        <rFont val="Times New Roman"/>
        <family val="1"/>
      </rPr>
      <t xml:space="preserve">
</t>
    </r>
    <r>
      <rPr>
        <b/>
        <sz val="11"/>
        <color rgb="FF000000"/>
        <rFont val="Times New Roman"/>
        <family val="1"/>
      </rPr>
      <t>ARQUITECTURA</t>
    </r>
  </si>
  <si>
    <r>
      <t xml:space="preserve">TENIS DAMA </t>
    </r>
    <r>
      <rPr>
        <b/>
        <i/>
        <sz val="11"/>
        <color rgb="FF000000"/>
        <rFont val="Times New Roman"/>
        <family val="1"/>
      </rPr>
      <t xml:space="preserve">PARA CORRER  CORTE TEXTIL   SUELA Y ENTRE SUELA CON TECNOLOGIA SINTETICA                                           </t>
    </r>
    <r>
      <rPr>
        <b/>
        <i/>
        <u/>
        <sz val="11"/>
        <color rgb="FF000000"/>
        <rFont val="Times New Roman"/>
        <family val="1"/>
      </rPr>
      <t xml:space="preserve">
</t>
    </r>
    <r>
      <rPr>
        <b/>
        <i/>
        <sz val="11"/>
        <color rgb="FF000000"/>
        <rFont val="Times New Roman"/>
        <family val="1"/>
      </rPr>
      <t>CCU ENERO-JUNIO</t>
    </r>
  </si>
  <si>
    <r>
      <rPr>
        <b/>
        <i/>
        <sz val="11"/>
        <color rgb="FF000000"/>
        <rFont val="Times New Roman"/>
        <family val="1"/>
      </rPr>
      <t>TENIS  DAMA CASUAL TELA CON GAMUZA (NOBUCK) SUELA CASUAL SINTETICA                                                         CCU ENERO-JUNIO</t>
    </r>
    <r>
      <rPr>
        <b/>
        <i/>
        <u/>
        <sz val="11"/>
        <color rgb="FF000000"/>
        <rFont val="Times New Roman"/>
        <family val="1"/>
      </rPr>
      <t xml:space="preserve">
</t>
    </r>
  </si>
  <si>
    <r>
      <t xml:space="preserve">TENIS PARA CABALLERO
CARACTERISTICAS: </t>
    </r>
    <r>
      <rPr>
        <sz val="11"/>
        <color rgb="FF000000"/>
        <rFont val="Times New Roman"/>
        <family val="1"/>
      </rPr>
      <t xml:space="preserve">La nueva versión elegante de un clásico de tenis probado,  Court 2 shoes para hombre combinan una parte superior de tela flexible y cómoda con revestimientos de piel sintética para mayor estabilidad.  bajo el talón que proporciona amortiguación a medida que te mueves por la pista.  Piel Canguro: Textil. Sintetico: Sintetico. Textil: Sintetico.    </t>
    </r>
    <r>
      <rPr>
        <b/>
        <sz val="11"/>
        <color rgb="FF000000"/>
        <rFont val="Times New Roman"/>
        <family val="1"/>
      </rPr>
      <t xml:space="preserve">CCU ENERO JUNIO
</t>
    </r>
  </si>
  <si>
    <r>
      <t xml:space="preserve">TENIS CABALLERO
</t>
    </r>
    <r>
      <rPr>
        <sz val="11"/>
        <color rgb="FF000000"/>
        <rFont val="Times New Roman"/>
        <family val="1"/>
      </rPr>
      <t xml:space="preserve">Calzado Para Correr Cushion 22 Hombre Color  Dark Onix / Electricity / Black El preferido de los amantes del trail running de todo el mundo,   Corte: Textil. Forro: Textil. Suela: Sintética.
Tecnología ADIPRENE®   TRAXION™                             </t>
    </r>
    <r>
      <rPr>
        <b/>
        <sz val="11"/>
        <color rgb="FF000000"/>
        <rFont val="Times New Roman"/>
        <family val="1"/>
      </rPr>
      <t xml:space="preserve">               CCU AGOSTO-DICIEMBRE
</t>
    </r>
  </si>
  <si>
    <r>
      <t xml:space="preserve">CONJUNTO PANTS
DAMA 
PANTS COLOR NEGRO, Tela Poliester, </t>
    </r>
    <r>
      <rPr>
        <sz val="11"/>
        <color rgb="FF000000"/>
        <rFont val="Times New Roman"/>
        <family val="1"/>
      </rPr>
      <t xml:space="preserve">Forro 1 Poliester (Cintura a rodilla) Forro 2 Poliamida (Rodilla hacia abajo),  Corte Regular (Recto), Color negro con una banda en costado fiusha, Tipo de tela tejida
SUDADERA COLOR FIUSHA, Tela Poliester
 Forro 1 Poliester (Frente y espalda)
 Forro 2 Poliamida (Mangas)
Los logos símbolo bordados con las siguientes especificaciones:
 El de la UAEM, 4.5 cm de altura y 7cm de ancho; del lado superior izquierdo, el bordado a 5 hilos azul marino,  rojo, verde, amarillo y blanco.
 El del Sindicado, 6cm de altura y 4.5cm de ancho en la manga izquierda, el bordado con el contorno rojo y el fondo blanco.               </t>
    </r>
    <r>
      <rPr>
        <b/>
        <sz val="11"/>
        <color rgb="FF000000"/>
        <rFont val="Times New Roman"/>
        <family val="1"/>
      </rPr>
      <t>CCU. ENERO JUNIO.</t>
    </r>
    <r>
      <rPr>
        <sz val="11"/>
        <color rgb="FF000000"/>
        <rFont val="Times New Roman"/>
        <family val="1"/>
      </rPr>
      <t xml:space="preserve">
</t>
    </r>
  </si>
  <si>
    <r>
      <t xml:space="preserve">CONJUNTO PANTS 
DAMA
</t>
    </r>
    <r>
      <rPr>
        <sz val="11"/>
        <color rgb="FF000000"/>
        <rFont val="Times New Roman"/>
        <family val="1"/>
      </rPr>
      <t xml:space="preserve">MODELO 2:TrackSuit Adidas Woven
Color : Collegiate Navy
CARACTERISTICAS:
 MATERIAL SUPERIOR EXTERNO: 100% poliéster 
 FORRO SUPERIOR: 100% poliéster
  MATERIAL EXTERNO DEL PANTALON: 100% poliéster
  FORRO PANTALON: 100% poliéster
Los logos símbolo bordados con las siguientes especificaciones:
El de la UAEM, 4.5 cm de altura y 7cm de ancho; del lado superior izquierdo, el bordado a 5 hilos azul marino, rojo, verde, amarillo y blanco.
El del Sindicado, 6cm de altura y 4.5cm de ancho en la manga izquierda, el bordado con el contorno rojo y el fondo blanco.                                                                      </t>
    </r>
    <r>
      <rPr>
        <b/>
        <sz val="11"/>
        <color rgb="FF000000"/>
        <rFont val="Times New Roman"/>
        <family val="1"/>
      </rPr>
      <t>CCU. AGOSTO-DICIEMBRE</t>
    </r>
    <r>
      <rPr>
        <sz val="11"/>
        <color rgb="FF000000"/>
        <rFont val="Times New Roman"/>
        <family val="1"/>
      </rPr>
      <t xml:space="preserve">
</t>
    </r>
  </si>
  <si>
    <r>
      <t>CONJUNTO PANTS
CABALLERO
PANTS COLOR GRIS</t>
    </r>
    <r>
      <rPr>
        <sz val="11"/>
        <color rgb="FF000000"/>
        <rFont val="Times New Roman"/>
        <family val="1"/>
      </rPr>
      <t xml:space="preserve">Tela Poliester
 Forro 1 Poliester (Cintura a rodilla)
 Forro 2 Poliamida (Rodilla hacia abajo)
 Corte Regular (Recto)
 Color gris con una banda en costado blanca
 Tipo de tela tejida
SUDADERA AZUL CIELO
 Tela Poliester
 Forro 1 Poliester (Frente y espalda)
 Forro 2 Poliamida (Mangas)
Los logos símbolo bordados con las siguientes especificaciones:
 El de la UAEM, 4.5 cm de altura y 7cm de ancho; del lado superior izquierdo, el bordado a 5 hilos azul marino, rojo, verde, amarillo y blanco.
 El del Sindicado, 6cm de altura y 4.5cm de ancho en la manga izquierda, el bordado con el contorno rojo y el fondo blanco.                                                    </t>
    </r>
    <r>
      <rPr>
        <b/>
        <sz val="11"/>
        <color rgb="FF000000"/>
        <rFont val="Times New Roman"/>
        <family val="1"/>
      </rPr>
      <t>CCU. ENERO-JUNIO</t>
    </r>
    <r>
      <rPr>
        <sz val="11"/>
        <color rgb="FF000000"/>
        <rFont val="Times New Roman"/>
        <family val="1"/>
      </rPr>
      <t xml:space="preserve">
</t>
    </r>
  </si>
  <si>
    <r>
      <t>Saco para dama marca shyla, tela poliéster viscosa, interior forro poliéster, color azul marino mil rallas corte largo, espalda de una pieza con pinzas de apoyo y forma, manga larga de una pieza, al frente cuenta con dos bolsas con detalle negro en filos, solapa ancha con detalles en filo color negro, ajuste de 3 botones al frente.</t>
    </r>
    <r>
      <rPr>
        <b/>
        <sz val="11"/>
        <color rgb="FF000000"/>
        <rFont val="Times New Roman"/>
        <family val="1"/>
      </rPr>
      <t xml:space="preserve">
ENFERMERIA</t>
    </r>
  </si>
  <si>
    <r>
      <t xml:space="preserve">SACO para caballero marca lamberti clasic poliéster viscosa                                                      </t>
    </r>
    <r>
      <rPr>
        <b/>
        <sz val="11"/>
        <color rgb="FF000000"/>
        <rFont val="Times New Roman"/>
        <family val="1"/>
      </rPr>
      <t>ENFERMERIA</t>
    </r>
  </si>
  <si>
    <r>
      <t xml:space="preserve">Pantalón para dama marca shyla, tela poliéster viscosa, color azul marino mil rallas, corte recto sin forro, unión de cierre y 2 botones pretina ancha, con detalles en los costados de botones (adornos)
</t>
    </r>
    <r>
      <rPr>
        <b/>
        <sz val="11"/>
        <color rgb="FF000000"/>
        <rFont val="Times New Roman"/>
        <family val="1"/>
      </rPr>
      <t xml:space="preserve">
ENFERMERIA</t>
    </r>
  </si>
  <si>
    <r>
      <t xml:space="preserve"> pantalón para caballero marca lamberti clasic poliéster viscosa, 
</t>
    </r>
    <r>
      <rPr>
        <b/>
        <sz val="11"/>
        <color rgb="FF000000"/>
        <rFont val="Times New Roman"/>
        <family val="1"/>
      </rPr>
      <t xml:space="preserve">
ENFERMERIA</t>
    </r>
  </si>
  <si>
    <r>
      <t xml:space="preserve">Blusa para dama marca shyla, color palo de rosa con detalles en vies de la misma tela orila  negro o azul marino, mangas de una pieza con dos botones de ajuste, espalda de una pieza con dos pinzas de ajuste, cuello terminado en “V”, se une por 4 botones de pasta.
</t>
    </r>
    <r>
      <rPr>
        <b/>
        <sz val="11"/>
        <color rgb="FF000000"/>
        <rFont val="Times New Roman"/>
        <family val="1"/>
      </rPr>
      <t xml:space="preserve">
ENFERMERIA</t>
    </r>
  </si>
  <si>
    <r>
      <t xml:space="preserve">Camisa sonneti poliéster algodón 60/40 colores a elección corbata de obsequio a elección.
</t>
    </r>
    <r>
      <rPr>
        <b/>
        <sz val="11"/>
        <color rgb="FF000000"/>
        <rFont val="Times New Roman"/>
        <family val="1"/>
      </rPr>
      <t>ENFERMERIA</t>
    </r>
  </si>
  <si>
    <r>
      <rPr>
        <b/>
        <sz val="11"/>
        <color rgb="FF000000"/>
        <rFont val="Times New Roman"/>
        <family val="1"/>
      </rPr>
      <t>CHALECO PARA DAMA:</t>
    </r>
    <r>
      <rPr>
        <sz val="11"/>
        <color rgb="FF000000"/>
        <rFont val="Times New Roman"/>
        <family val="1"/>
      </rPr>
      <t xml:space="preserve">
 MODELO:   76004 CHALECO PARA DAMA FABRICADO EN MICROFIBRA A PARIS CAPITONADO, DOBLE VISTA, FORRO FLEECE, MARCA PRESLOW
 COLOR:   AZUL MARINO
 FRENTE SUPERIOR DERECHO LOGO UAEM DE 6cm DE ANCHO X 5cm DE ALTURA, BORDADO A 1 HILO GRIS MEDIO
 FRENTE SUPERIOR IZQUIERDO LOGO SITAUAEM DE 6cm DE ALTURA x 4.5cm DE ANCHO, BORDADO CON EL CONTORNO ROJO Y EL FONDO BLANCO CONFORME A LA MUESTRA.               </t>
    </r>
    <r>
      <rPr>
        <b/>
        <sz val="11"/>
        <color rgb="FF000000"/>
        <rFont val="Times New Roman"/>
        <family val="1"/>
      </rPr>
      <t>TECNICOS ACADEMICOS EN COMPUTO</t>
    </r>
    <r>
      <rPr>
        <sz val="11"/>
        <color rgb="FF000000"/>
        <rFont val="Times New Roman"/>
        <family val="1"/>
      </rPr>
      <t xml:space="preserve">
</t>
    </r>
  </si>
  <si>
    <r>
      <t xml:space="preserve">CHALECO PARA CABALLERO:
</t>
    </r>
    <r>
      <rPr>
        <sz val="11"/>
        <color rgb="FF000000"/>
        <rFont val="Times New Roman"/>
        <family val="1"/>
      </rPr>
      <t xml:space="preserve"> MODELO:   71028 CHALECO PARA CABALLERO FABRICADO EN MICROFIBRA A PARIS CAPITONADO, BOSA VIVO DOBLE VISTA, MARCA PRESLOW. 
 COLOR:   AZUL MARINO
 FRENTE SUPERIOR DERECHO LOGO UAEM DE 6cm DE ANCHO X 5cm DE ALTURA, BORDADO A 1 HILO GRIS MEDIO
 FRENTE SUPERIOR IZQUIERDO LOGO SITAUAEM DE 6cm DE ALTURA x 4.5cm DE ANCHO, BORDADO CON EL CONTORNO ROJO Y EL FONDO BLANCO CONFORME A LA MUESTRA.
</t>
    </r>
    <r>
      <rPr>
        <b/>
        <sz val="11"/>
        <color rgb="FF000000"/>
        <rFont val="Times New Roman"/>
        <family val="1"/>
      </rPr>
      <t xml:space="preserve">             TECNICOS ACADEMICOS EN COMPUTO
</t>
    </r>
  </si>
  <si>
    <r>
      <t xml:space="preserve">Chaleco para dama marca shyla, tela poliéster viscosa, interior forro poliéster, color azul marino mil rallas, diseño corte largo espalda dos pinzas de ajuste, dos piezas, frente dos piezas con pinza de ajuste y soporte, con dos botones de cierre al frente, bolsas ocultas con detalle color negro, solapa de cuello.
</t>
    </r>
    <r>
      <rPr>
        <b/>
        <sz val="11"/>
        <color rgb="FF000000"/>
        <rFont val="Times New Roman"/>
        <family val="1"/>
      </rPr>
      <t>ENFERMERIA</t>
    </r>
  </si>
  <si>
    <r>
      <t xml:space="preserve">chaleco para caballero marca lamberti clasic poliéster viscosa
</t>
    </r>
    <r>
      <rPr>
        <b/>
        <sz val="11"/>
        <color rgb="FF000000"/>
        <rFont val="Times New Roman"/>
        <family val="1"/>
      </rPr>
      <t>ENFERMERIA</t>
    </r>
  </si>
  <si>
    <r>
      <rPr>
        <b/>
        <u/>
        <sz val="12"/>
        <rFont val="Calibri"/>
        <family val="2"/>
        <scheme val="minor"/>
      </rPr>
      <t>CONJUNTO DEPORTIVO PARA FUTBOL</t>
    </r>
    <r>
      <rPr>
        <sz val="12"/>
        <rFont val="Calibri"/>
        <family val="2"/>
        <scheme val="minor"/>
      </rPr>
      <t xml:space="preserve"> MARCA  CONSISTENTE EN PLAYERA, SHORT, Y CALCETA. TELA DRI-FIT O CLIMA COOL, CUELLO REDONDO DE MALLA, PANELES DE MALLA CUIDADOSAMENTE DESTRIBUIDO, CON NUMERO EN LA PLAYERA Y SHORT.                                                                                                ***7 DIFERENTES DISEÑOS, 5 DE 13 CONJUNTOS, 1 DE 16 CONJUNTOS Y UNO DE 10 CONJUNTOS, PARA CADA DISEÑO DEBERA CONSIDERARSE UN CONJUNTO DE PORTERO CONSISTENTE EN JERSEY MANGA LARGA Y PANTALON.</t>
    </r>
  </si>
  <si>
    <t xml:space="preserve">DESCRIPCIÓN PROVEEDOR </t>
  </si>
  <si>
    <t xml:space="preserve">PRECIO UNITARIO
PROVEEDOR </t>
  </si>
  <si>
    <t>SUBTOTAL
PROVEEDOR</t>
  </si>
  <si>
    <t>IVA
PROVEEDOR</t>
  </si>
  <si>
    <t>TOTAL
PROVEEDOR</t>
  </si>
  <si>
    <t>BOTAS MERREL PULSATE STORM MID  CABALLERO DETALLES: Forro superior
Contra agua Nubuck y parte superior de cueros de gamuza M select fresh para control de olores Platilla de EVA también con M select fresh Entresuela-suela Moldeado de nylon arco vástago
Colchón de aire merell en el talón amortigua los golpes y añade estabilidad Footframe compresión de EVA moldeada proporciona una amortiguación 5mm drop M select GRIP sintonizar cada suela con tracción duradera que agarra cuando y donde la necesite Resistente al agua</t>
  </si>
  <si>
    <t>Bota zeolite mid  dama-merrell ITEM DH2694 Características Forro superior
Membrana impermeable que proporciona barrera impermeable Cerdo gamuza y malla Cierre tradicional de encaje Bellows lengua mantiene los residuos fuera Malla tratados con solución aegis antimicrobial reduce malos olores Suela/entresuela Moldeado nylon arcos vástago Moldeada por compresión entresuela de EVA para mayor estabilidad y comodidad colchón de aire merell en el talón que amortigua los golpes y añade estabilidad</t>
  </si>
  <si>
    <r>
      <rPr>
        <b/>
        <sz val="11"/>
        <color rgb="FF000000"/>
        <rFont val="Times New Roman"/>
        <family val="1"/>
      </rPr>
      <t xml:space="preserve">CAMISA DE  MEZCLILLA
CABALLERO </t>
    </r>
    <r>
      <rPr>
        <sz val="9"/>
        <color rgb="FF000000"/>
        <rFont val="Times New Roman"/>
        <family val="1"/>
      </rPr>
      <t xml:space="preserve"> Confección.  Camisa de manga larga jean mezclilla 8oz. Espalda. Sin tablones ni pinzas con doble bata. Frente. Con una bolsa al frente con tapa (lado izq), con abertura para plumas de +-25mm, toda con doble pespunte. Aletilla. Izquierda de 35mm de ancho con 5 ojal camisero, con cuatro pespuntes de vista de 8mm ancho. Cuello. Tipo camisero con dobles pespuntes y botón down botón tipo cuerno 14, pie de cuello para corbata. Cerradura. Engargolado en máquina de codo en hombros espalda y costado con doble pespunte de 8mm ancho. Manga. Larga de tipo estándar con doble pliegue en puño, botón No.18 en puños y en aletilla de manga No. 14. Hilo. Con overlock de 5 hilos e hilo de poliéster para costura general No.2/240 K color 171.  Botón. Botón tipo cuerno No.18 y 14 primera calidad. Proceso. Proceso de lavado y suavizado Stone wash. Tela. Mezclilla 100% algodón nacional de primera calidad de 8onz en 16 baños de azul añil. Urdimbre y sarga por definir.  Los logos símbolo bordados con las siguientes especificaciones: El de la UAEM, 4.5 cm de altura y 7cm de ancho; del lado superior izquierdo, el bordado a 5 hilos azul marino, rojo, verde, amarillo y blanco. El del Sindicado, 6cm de altura y 4.5cm de ancho en la manga izquierda, el bordado con el contorno rojo y el fondo blanco Etiqueta de identificación de marca TM </t>
    </r>
    <r>
      <rPr>
        <b/>
        <sz val="11"/>
        <color rgb="FF000000"/>
        <rFont val="Times New Roman"/>
        <family val="1"/>
      </rPr>
      <t xml:space="preserve">AGROPECUARIAS: ENERO - JUNIO y AGOSTO - DICIEMBRE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</si>
</sst>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sz val="9"/>
      <color theme="1"/>
      <name val="Calibri"/>
      <family val="2"/>
      <scheme val="minor"/>
    </font>
    <font>
      <b/>
      <sz val="8"/>
      <name val="Calibri"/>
      <family val="2"/>
    </font>
    <font>
      <sz val="8"/>
      <name val="Calibri"/>
      <family val="2"/>
    </font>
    <font>
      <sz val="10"/>
      <name val="Arial"/>
      <family val="2"/>
    </font>
    <font>
      <sz val="10"/>
      <name val="Calibri"/>
      <family val="2"/>
      <scheme val="minor"/>
    </font>
    <font>
      <sz val="8"/>
      <color rgb="FF000000"/>
      <name val="Calibri"/>
      <family val="2"/>
    </font>
    <font>
      <sz val="11"/>
      <color rgb="FF000000"/>
      <name val="Times New Roman"/>
      <family val="1"/>
    </font>
    <font>
      <sz val="8"/>
      <color rgb="FF000000"/>
      <name val="Times New Roman"/>
      <family val="1"/>
    </font>
    <font>
      <sz val="10"/>
      <color rgb="FF000000"/>
      <name val="Times New Roman"/>
      <family val="1"/>
    </font>
    <font>
      <i/>
      <u/>
      <sz val="11"/>
      <color rgb="FF000000"/>
      <name val="Times New Roman"/>
      <family val="1"/>
    </font>
    <font>
      <b/>
      <sz val="11"/>
      <color rgb="FF000000"/>
      <name val="Times New Roman"/>
      <family val="1"/>
    </font>
    <font>
      <b/>
      <i/>
      <u/>
      <sz val="11"/>
      <color rgb="FF000000"/>
      <name val="Times New Roman"/>
      <family val="1"/>
    </font>
    <font>
      <sz val="12"/>
      <name val="Calibri"/>
      <family val="2"/>
      <scheme val="minor"/>
    </font>
    <font>
      <u/>
      <sz val="8"/>
      <color rgb="FF000000"/>
      <name val="Times New Roman"/>
      <family val="1"/>
    </font>
    <font>
      <sz val="9"/>
      <color rgb="FF000000"/>
      <name val="Times New Roman"/>
      <family val="1"/>
    </font>
    <font>
      <b/>
      <u/>
      <sz val="8"/>
      <color rgb="FF000000"/>
      <name val="Times New Roman"/>
      <family val="1"/>
    </font>
    <font>
      <b/>
      <u/>
      <sz val="11"/>
      <color rgb="FF000000"/>
      <name val="Times New Roman"/>
      <family val="1"/>
    </font>
    <font>
      <sz val="12"/>
      <color rgb="FF000000"/>
      <name val="Times New Roman"/>
      <family val="1"/>
    </font>
    <font>
      <b/>
      <i/>
      <sz val="11"/>
      <color rgb="FF000000"/>
      <name val="Times New Roman"/>
      <family val="1"/>
    </font>
    <font>
      <b/>
      <u/>
      <sz val="12"/>
      <name val="Calibri"/>
      <family val="2"/>
      <scheme val="minor"/>
    </font>
    <font>
      <b/>
      <sz val="10"/>
      <name val="Calibri"/>
      <family val="2"/>
    </font>
    <font>
      <b/>
      <sz val="10"/>
      <color rgb="FF000000"/>
      <name val="Calibri"/>
      <family val="2"/>
    </font>
  </fonts>
  <fills count="5">
    <fill>
      <patternFill patternType="none"/>
    </fill>
    <fill>
      <patternFill patternType="gray125"/>
    </fill>
    <fill>
      <patternFill patternType="solid">
        <fgColor rgb="FFACB9CA"/>
        <bgColor rgb="FF000000"/>
      </patternFill>
    </fill>
    <fill>
      <patternFill patternType="solid">
        <fgColor theme="0"/>
        <bgColor indexed="64"/>
      </patternFill>
    </fill>
    <fill>
      <patternFill patternType="solid">
        <fgColor rgb="FFFFFF00"/>
        <bgColor rgb="FF000000"/>
      </patternFill>
    </fill>
  </fills>
  <borders count="6">
    <border>
      <left/>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 fillId="0" borderId="0"/>
    <xf numFmtId="0" fontId="4" fillId="0" borderId="0"/>
  </cellStyleXfs>
  <cellXfs count="32">
    <xf numFmtId="0" fontId="0" fillId="0" borderId="0" xfId="0"/>
    <xf numFmtId="0" fontId="2" fillId="2"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5" fillId="3" borderId="3" xfId="2" applyFont="1" applyFill="1" applyBorder="1" applyAlignment="1">
      <alignment horizontal="center" vertical="center" wrapText="1"/>
    </xf>
    <xf numFmtId="0" fontId="0" fillId="0" borderId="0" xfId="0" applyFont="1" applyAlignment="1">
      <alignment horizontal="justify" vertical="center"/>
    </xf>
    <xf numFmtId="0" fontId="6" fillId="0" borderId="3" xfId="1" applyFont="1" applyFill="1" applyBorder="1" applyAlignment="1">
      <alignment horizontal="center" vertical="center" wrapText="1"/>
    </xf>
    <xf numFmtId="0" fontId="5" fillId="3" borderId="2" xfId="2" applyFont="1" applyFill="1" applyBorder="1" applyAlignment="1">
      <alignment horizontal="center" vertical="center" wrapText="1"/>
    </xf>
    <xf numFmtId="0" fontId="7" fillId="0" borderId="2" xfId="0" applyFont="1" applyBorder="1" applyAlignment="1">
      <alignment horizontal="justify" vertical="center" wrapText="1"/>
    </xf>
    <xf numFmtId="0" fontId="6" fillId="0" borderId="2" xfId="1" applyFont="1" applyFill="1" applyBorder="1" applyAlignment="1">
      <alignment horizontal="center" vertical="center" wrapText="1"/>
    </xf>
    <xf numFmtId="0" fontId="7" fillId="0" borderId="2" xfId="0" applyFont="1" applyBorder="1" applyAlignment="1">
      <alignment horizontal="left" vertical="top" wrapText="1"/>
    </xf>
    <xf numFmtId="0" fontId="7" fillId="0" borderId="2" xfId="0" applyFont="1" applyBorder="1" applyAlignment="1">
      <alignment horizontal="left" vertical="center" wrapText="1"/>
    </xf>
    <xf numFmtId="0" fontId="8" fillId="0" borderId="2" xfId="0" applyFont="1" applyBorder="1" applyAlignment="1">
      <alignment horizontal="left" wrapText="1"/>
    </xf>
    <xf numFmtId="0" fontId="9" fillId="0" borderId="2" xfId="0" applyFont="1" applyBorder="1" applyAlignment="1">
      <alignment horizontal="left" vertical="center" wrapText="1"/>
    </xf>
    <xf numFmtId="0" fontId="0" fillId="0" borderId="2" xfId="0" applyBorder="1"/>
    <xf numFmtId="0" fontId="0" fillId="0" borderId="2" xfId="0" applyBorder="1" applyAlignment="1">
      <alignment horizontal="center" vertical="center"/>
    </xf>
    <xf numFmtId="0" fontId="10" fillId="0" borderId="2" xfId="0" applyFont="1" applyBorder="1" applyAlignment="1">
      <alignment horizontal="left" vertical="top" wrapText="1"/>
    </xf>
    <xf numFmtId="0" fontId="11" fillId="0" borderId="2" xfId="0" applyFont="1" applyBorder="1" applyAlignment="1">
      <alignment horizontal="left" vertical="top" wrapText="1"/>
    </xf>
    <xf numFmtId="0" fontId="12" fillId="0" borderId="2" xfId="0" applyFont="1" applyBorder="1" applyAlignment="1">
      <alignment horizontal="left" vertical="top" wrapText="1"/>
    </xf>
    <xf numFmtId="0" fontId="0" fillId="0" borderId="2" xfId="0" applyBorder="1" applyAlignment="1">
      <alignment vertical="top" wrapText="1"/>
    </xf>
    <xf numFmtId="0" fontId="8" fillId="0" borderId="2" xfId="0" applyFont="1" applyBorder="1" applyAlignment="1">
      <alignment horizontal="left" vertical="top" wrapText="1"/>
    </xf>
    <xf numFmtId="0" fontId="13" fillId="3" borderId="4" xfId="2" applyFont="1" applyFill="1" applyBorder="1" applyAlignment="1">
      <alignment vertical="top" wrapText="1"/>
    </xf>
    <xf numFmtId="0" fontId="13" fillId="3" borderId="2" xfId="2" applyFont="1" applyFill="1" applyBorder="1" applyAlignment="1">
      <alignment vertical="top" wrapText="1"/>
    </xf>
    <xf numFmtId="0" fontId="0" fillId="0" borderId="0" xfId="0" applyAlignment="1">
      <alignment vertical="top"/>
    </xf>
    <xf numFmtId="0" fontId="21" fillId="4" borderId="2" xfId="1" applyFont="1" applyFill="1" applyBorder="1" applyAlignment="1" applyProtection="1">
      <alignment horizontal="center" vertical="center" wrapText="1"/>
    </xf>
    <xf numFmtId="0" fontId="21" fillId="4" borderId="2" xfId="1" applyFont="1" applyFill="1" applyBorder="1" applyAlignment="1" applyProtection="1">
      <alignment horizontal="center" vertical="center" wrapText="1"/>
      <protection locked="0"/>
    </xf>
    <xf numFmtId="0" fontId="22" fillId="4" borderId="2" xfId="1" applyFont="1" applyFill="1" applyBorder="1" applyAlignment="1" applyProtection="1">
      <alignment horizontal="center" vertical="center" wrapText="1"/>
      <protection hidden="1"/>
    </xf>
    <xf numFmtId="0" fontId="3" fillId="0" borderId="2"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hidden="1"/>
    </xf>
    <xf numFmtId="43" fontId="6" fillId="0" borderId="2" xfId="1" applyNumberFormat="1" applyFont="1" applyFill="1" applyBorder="1" applyAlignment="1" applyProtection="1">
      <alignment horizontal="center" vertical="center" wrapText="1"/>
      <protection hidden="1"/>
    </xf>
    <xf numFmtId="49" fontId="2" fillId="2" borderId="5" xfId="1" applyNumberFormat="1"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workbookViewId="0">
      <selection activeCell="E4" sqref="E4"/>
    </sheetView>
  </sheetViews>
  <sheetFormatPr baseColWidth="10" defaultRowHeight="15" x14ac:dyDescent="0.25"/>
  <cols>
    <col min="1" max="1" width="7.42578125" customWidth="1"/>
    <col min="2" max="2" width="8.42578125" customWidth="1"/>
    <col min="3" max="3" width="8.140625" customWidth="1"/>
    <col min="4" max="4" width="8.7109375" customWidth="1"/>
    <col min="5" max="5" width="36" customWidth="1"/>
    <col min="10" max="10" width="45.140625" customWidth="1"/>
  </cols>
  <sheetData>
    <row r="1" spans="1:14" ht="39.75" customHeight="1" x14ac:dyDescent="0.25">
      <c r="A1" s="1" t="s">
        <v>0</v>
      </c>
      <c r="B1" s="1" t="s">
        <v>1</v>
      </c>
      <c r="C1" s="1" t="s">
        <v>2</v>
      </c>
      <c r="D1" s="1" t="s">
        <v>3</v>
      </c>
      <c r="E1" s="31" t="s">
        <v>4</v>
      </c>
      <c r="F1" s="1" t="s">
        <v>5</v>
      </c>
      <c r="G1" s="1" t="s">
        <v>6</v>
      </c>
      <c r="H1" s="1" t="s">
        <v>7</v>
      </c>
      <c r="I1" s="1" t="s">
        <v>8</v>
      </c>
      <c r="J1" s="24" t="s">
        <v>130</v>
      </c>
      <c r="K1" s="25" t="s">
        <v>131</v>
      </c>
      <c r="L1" s="26" t="s">
        <v>132</v>
      </c>
      <c r="M1" s="26" t="s">
        <v>133</v>
      </c>
      <c r="N1" s="26" t="s">
        <v>134</v>
      </c>
    </row>
    <row r="2" spans="1:14" ht="135.75" customHeight="1" x14ac:dyDescent="0.25">
      <c r="A2" s="2">
        <v>1</v>
      </c>
      <c r="B2" s="3" t="s">
        <v>9</v>
      </c>
      <c r="C2" s="4">
        <v>125</v>
      </c>
      <c r="D2" s="4" t="s">
        <v>10</v>
      </c>
      <c r="E2" s="5" t="s">
        <v>11</v>
      </c>
      <c r="F2" s="3" t="s">
        <v>12</v>
      </c>
      <c r="G2" s="6"/>
      <c r="H2" s="4"/>
      <c r="I2" s="3"/>
      <c r="J2" s="27"/>
      <c r="K2" s="28"/>
      <c r="L2" s="29">
        <f>K2*C2</f>
        <v>0</v>
      </c>
      <c r="M2" s="30">
        <f>L2*0.16</f>
        <v>0</v>
      </c>
      <c r="N2" s="30">
        <f>L2+M2</f>
        <v>0</v>
      </c>
    </row>
    <row r="3" spans="1:14" ht="95.25" customHeight="1" x14ac:dyDescent="0.25">
      <c r="A3" s="2">
        <v>2</v>
      </c>
      <c r="B3" s="3" t="s">
        <v>9</v>
      </c>
      <c r="C3" s="7">
        <v>226</v>
      </c>
      <c r="D3" s="7" t="s">
        <v>10</v>
      </c>
      <c r="E3" s="8" t="s">
        <v>76</v>
      </c>
      <c r="F3" s="2" t="s">
        <v>13</v>
      </c>
      <c r="G3" s="9"/>
      <c r="H3" s="7"/>
      <c r="I3" s="2"/>
      <c r="J3" s="27"/>
      <c r="K3" s="28"/>
      <c r="L3" s="29">
        <f t="shared" ref="L3:L66" si="0">K3*C3</f>
        <v>0</v>
      </c>
      <c r="M3" s="30">
        <f t="shared" ref="M3:M66" si="1">L3*0.16</f>
        <v>0</v>
      </c>
      <c r="N3" s="30">
        <f t="shared" ref="N3:N66" si="2">L3+M3</f>
        <v>0</v>
      </c>
    </row>
    <row r="4" spans="1:14" ht="130.5" customHeight="1" x14ac:dyDescent="0.25">
      <c r="A4" s="2">
        <v>3</v>
      </c>
      <c r="B4" s="3" t="s">
        <v>9</v>
      </c>
      <c r="C4" s="2">
        <v>2</v>
      </c>
      <c r="D4" s="7" t="s">
        <v>10</v>
      </c>
      <c r="E4" s="10" t="s">
        <v>14</v>
      </c>
      <c r="F4" s="2"/>
      <c r="G4" s="9"/>
      <c r="H4" s="7"/>
      <c r="I4" s="2"/>
      <c r="J4" s="27"/>
      <c r="K4" s="28"/>
      <c r="L4" s="29">
        <f t="shared" si="0"/>
        <v>0</v>
      </c>
      <c r="M4" s="30">
        <f t="shared" si="1"/>
        <v>0</v>
      </c>
      <c r="N4" s="30">
        <f t="shared" si="2"/>
        <v>0</v>
      </c>
    </row>
    <row r="5" spans="1:14" ht="60" x14ac:dyDescent="0.25">
      <c r="A5" s="2">
        <v>4</v>
      </c>
      <c r="B5" s="3" t="s">
        <v>9</v>
      </c>
      <c r="C5" s="2">
        <v>4</v>
      </c>
      <c r="D5" s="2" t="s">
        <v>15</v>
      </c>
      <c r="E5" s="11" t="s">
        <v>16</v>
      </c>
      <c r="F5" s="2"/>
      <c r="G5" s="9"/>
      <c r="H5" s="7"/>
      <c r="I5" s="2" t="s">
        <v>17</v>
      </c>
      <c r="J5" s="27"/>
      <c r="K5" s="28"/>
      <c r="L5" s="29">
        <f t="shared" si="0"/>
        <v>0</v>
      </c>
      <c r="M5" s="30">
        <f t="shared" si="1"/>
        <v>0</v>
      </c>
      <c r="N5" s="30">
        <f t="shared" si="2"/>
        <v>0</v>
      </c>
    </row>
    <row r="6" spans="1:14" ht="74.25" customHeight="1" x14ac:dyDescent="0.25">
      <c r="A6" s="2">
        <v>5</v>
      </c>
      <c r="B6" s="3" t="s">
        <v>9</v>
      </c>
      <c r="C6" s="2">
        <v>12</v>
      </c>
      <c r="D6" s="2" t="s">
        <v>15</v>
      </c>
      <c r="E6" s="11" t="s">
        <v>18</v>
      </c>
      <c r="F6" s="2"/>
      <c r="G6" s="9"/>
      <c r="H6" s="7"/>
      <c r="I6" s="2"/>
      <c r="J6" s="27"/>
      <c r="K6" s="28"/>
      <c r="L6" s="29">
        <f t="shared" si="0"/>
        <v>0</v>
      </c>
      <c r="M6" s="30">
        <f t="shared" si="1"/>
        <v>0</v>
      </c>
      <c r="N6" s="30">
        <f t="shared" si="2"/>
        <v>0</v>
      </c>
    </row>
    <row r="7" spans="1:14" ht="60" x14ac:dyDescent="0.25">
      <c r="A7" s="2">
        <v>6</v>
      </c>
      <c r="B7" s="3" t="s">
        <v>9</v>
      </c>
      <c r="C7" s="2">
        <v>4</v>
      </c>
      <c r="D7" s="2" t="s">
        <v>15</v>
      </c>
      <c r="E7" s="11" t="s">
        <v>19</v>
      </c>
      <c r="F7" s="2"/>
      <c r="G7" s="9"/>
      <c r="H7" s="7"/>
      <c r="I7" s="2"/>
      <c r="J7" s="27"/>
      <c r="K7" s="28"/>
      <c r="L7" s="29">
        <f t="shared" si="0"/>
        <v>0</v>
      </c>
      <c r="M7" s="30">
        <f t="shared" si="1"/>
        <v>0</v>
      </c>
      <c r="N7" s="30">
        <f t="shared" si="2"/>
        <v>0</v>
      </c>
    </row>
    <row r="8" spans="1:14" ht="409.5" customHeight="1" x14ac:dyDescent="0.25">
      <c r="A8" s="2">
        <v>7</v>
      </c>
      <c r="B8" s="3" t="s">
        <v>9</v>
      </c>
      <c r="C8" s="7">
        <v>286</v>
      </c>
      <c r="D8" s="2" t="s">
        <v>15</v>
      </c>
      <c r="E8" s="12" t="s">
        <v>77</v>
      </c>
      <c r="F8" s="2"/>
      <c r="G8" s="9"/>
      <c r="H8" s="7"/>
      <c r="I8" s="2"/>
      <c r="J8" s="27"/>
      <c r="K8" s="28"/>
      <c r="L8" s="29">
        <f t="shared" si="0"/>
        <v>0</v>
      </c>
      <c r="M8" s="30">
        <f t="shared" si="1"/>
        <v>0</v>
      </c>
      <c r="N8" s="30">
        <f t="shared" si="2"/>
        <v>0</v>
      </c>
    </row>
    <row r="9" spans="1:14" ht="409.6" x14ac:dyDescent="0.25">
      <c r="A9" s="2">
        <v>8</v>
      </c>
      <c r="B9" s="3" t="s">
        <v>9</v>
      </c>
      <c r="C9" s="7">
        <v>502</v>
      </c>
      <c r="D9" s="2" t="s">
        <v>15</v>
      </c>
      <c r="E9" s="12" t="s">
        <v>78</v>
      </c>
      <c r="F9" s="2"/>
      <c r="G9" s="9"/>
      <c r="H9" s="7"/>
      <c r="I9" s="2"/>
      <c r="J9" s="27"/>
      <c r="K9" s="28"/>
      <c r="L9" s="29">
        <f t="shared" si="0"/>
        <v>0</v>
      </c>
      <c r="M9" s="30">
        <f t="shared" si="1"/>
        <v>0</v>
      </c>
      <c r="N9" s="30">
        <f t="shared" si="2"/>
        <v>0</v>
      </c>
    </row>
    <row r="10" spans="1:14" ht="25.5" x14ac:dyDescent="0.25">
      <c r="A10" s="2">
        <v>9</v>
      </c>
      <c r="B10" s="3" t="s">
        <v>9</v>
      </c>
      <c r="C10" s="2">
        <v>4</v>
      </c>
      <c r="D10" s="2" t="s">
        <v>15</v>
      </c>
      <c r="E10" s="13" t="s">
        <v>20</v>
      </c>
      <c r="F10" s="2"/>
      <c r="G10" s="9"/>
      <c r="H10" s="7"/>
      <c r="I10" s="2"/>
      <c r="J10" s="27"/>
      <c r="K10" s="28"/>
      <c r="L10" s="29">
        <f t="shared" si="0"/>
        <v>0</v>
      </c>
      <c r="M10" s="30">
        <f t="shared" si="1"/>
        <v>0</v>
      </c>
      <c r="N10" s="30">
        <f t="shared" si="2"/>
        <v>0</v>
      </c>
    </row>
    <row r="11" spans="1:14" ht="349.5" customHeight="1" x14ac:dyDescent="0.25">
      <c r="A11" s="2">
        <v>10</v>
      </c>
      <c r="B11" s="3" t="s">
        <v>9</v>
      </c>
      <c r="C11" s="7">
        <v>198</v>
      </c>
      <c r="D11" s="2" t="s">
        <v>15</v>
      </c>
      <c r="E11" s="10" t="s">
        <v>79</v>
      </c>
      <c r="F11" s="2"/>
      <c r="G11" s="9"/>
      <c r="H11" s="7"/>
      <c r="I11" s="2"/>
      <c r="J11" s="27"/>
      <c r="K11" s="28"/>
      <c r="L11" s="29">
        <f t="shared" si="0"/>
        <v>0</v>
      </c>
      <c r="M11" s="30">
        <f t="shared" si="1"/>
        <v>0</v>
      </c>
      <c r="N11" s="30">
        <f t="shared" si="2"/>
        <v>0</v>
      </c>
    </row>
    <row r="12" spans="1:14" ht="388.5" x14ac:dyDescent="0.25">
      <c r="A12" s="2">
        <v>11</v>
      </c>
      <c r="B12" s="3" t="s">
        <v>9</v>
      </c>
      <c r="C12" s="7">
        <v>86</v>
      </c>
      <c r="D12" s="2"/>
      <c r="E12" s="10" t="s">
        <v>80</v>
      </c>
      <c r="F12" s="2"/>
      <c r="G12" s="9"/>
      <c r="H12" s="7"/>
      <c r="I12" s="2"/>
      <c r="J12" s="27"/>
      <c r="K12" s="28"/>
      <c r="L12" s="29">
        <f t="shared" si="0"/>
        <v>0</v>
      </c>
      <c r="M12" s="30">
        <f t="shared" si="1"/>
        <v>0</v>
      </c>
      <c r="N12" s="30">
        <f t="shared" si="2"/>
        <v>0</v>
      </c>
    </row>
    <row r="13" spans="1:14" ht="60" x14ac:dyDescent="0.25">
      <c r="A13" s="2">
        <v>12</v>
      </c>
      <c r="B13" s="3" t="s">
        <v>9</v>
      </c>
      <c r="C13" s="2">
        <v>8</v>
      </c>
      <c r="D13" s="2"/>
      <c r="E13" s="10" t="s">
        <v>21</v>
      </c>
      <c r="F13" s="2"/>
      <c r="G13" s="9"/>
      <c r="H13" s="7"/>
      <c r="I13" s="2"/>
      <c r="J13" s="27"/>
      <c r="K13" s="28"/>
      <c r="L13" s="29">
        <f t="shared" si="0"/>
        <v>0</v>
      </c>
      <c r="M13" s="30">
        <f t="shared" si="1"/>
        <v>0</v>
      </c>
      <c r="N13" s="30">
        <f t="shared" si="2"/>
        <v>0</v>
      </c>
    </row>
    <row r="14" spans="1:14" ht="60" x14ac:dyDescent="0.25">
      <c r="A14" s="2">
        <v>13</v>
      </c>
      <c r="B14" s="3" t="s">
        <v>9</v>
      </c>
      <c r="C14" s="2">
        <v>24</v>
      </c>
      <c r="D14" s="2"/>
      <c r="E14" s="10" t="s">
        <v>22</v>
      </c>
      <c r="F14" s="2"/>
      <c r="G14" s="9"/>
      <c r="H14" s="7" t="s">
        <v>23</v>
      </c>
      <c r="I14" s="2"/>
      <c r="J14" s="27"/>
      <c r="K14" s="28"/>
      <c r="L14" s="29">
        <f t="shared" si="0"/>
        <v>0</v>
      </c>
      <c r="M14" s="30">
        <f t="shared" si="1"/>
        <v>0</v>
      </c>
      <c r="N14" s="30">
        <f t="shared" si="2"/>
        <v>0</v>
      </c>
    </row>
    <row r="15" spans="1:14" ht="51" x14ac:dyDescent="0.25">
      <c r="A15" s="2">
        <v>14</v>
      </c>
      <c r="B15" s="3" t="s">
        <v>9</v>
      </c>
      <c r="C15" s="2">
        <v>18</v>
      </c>
      <c r="D15" s="2"/>
      <c r="E15" s="10" t="s">
        <v>24</v>
      </c>
      <c r="F15" s="2"/>
      <c r="G15" s="9"/>
      <c r="H15" s="7" t="s">
        <v>25</v>
      </c>
      <c r="I15" s="2"/>
      <c r="J15" s="27"/>
      <c r="K15" s="28"/>
      <c r="L15" s="29">
        <f t="shared" si="0"/>
        <v>0</v>
      </c>
      <c r="M15" s="30">
        <f t="shared" si="1"/>
        <v>0</v>
      </c>
      <c r="N15" s="30">
        <f t="shared" si="2"/>
        <v>0</v>
      </c>
    </row>
    <row r="16" spans="1:14" ht="75" x14ac:dyDescent="0.25">
      <c r="A16" s="2">
        <v>15</v>
      </c>
      <c r="B16" s="3" t="s">
        <v>9</v>
      </c>
      <c r="C16" s="2">
        <v>24</v>
      </c>
      <c r="D16" s="2"/>
      <c r="E16" s="10" t="s">
        <v>26</v>
      </c>
      <c r="F16" s="2"/>
      <c r="G16" s="9"/>
      <c r="H16" s="7" t="s">
        <v>27</v>
      </c>
      <c r="I16" s="2"/>
      <c r="J16" s="27"/>
      <c r="K16" s="28"/>
      <c r="L16" s="29">
        <f t="shared" si="0"/>
        <v>0</v>
      </c>
      <c r="M16" s="30">
        <f t="shared" si="1"/>
        <v>0</v>
      </c>
      <c r="N16" s="30">
        <f t="shared" si="2"/>
        <v>0</v>
      </c>
    </row>
    <row r="17" spans="1:14" ht="60" x14ac:dyDescent="0.25">
      <c r="A17" s="2">
        <v>16</v>
      </c>
      <c r="B17" s="3" t="s">
        <v>9</v>
      </c>
      <c r="C17" s="2">
        <v>21</v>
      </c>
      <c r="D17" s="2"/>
      <c r="E17" s="10" t="s">
        <v>28</v>
      </c>
      <c r="F17" s="2"/>
      <c r="G17" s="9"/>
      <c r="H17" s="7" t="s">
        <v>29</v>
      </c>
      <c r="I17" s="2"/>
      <c r="J17" s="27"/>
      <c r="K17" s="28"/>
      <c r="L17" s="29">
        <f t="shared" si="0"/>
        <v>0</v>
      </c>
      <c r="M17" s="30">
        <f t="shared" si="1"/>
        <v>0</v>
      </c>
      <c r="N17" s="30">
        <f t="shared" si="2"/>
        <v>0</v>
      </c>
    </row>
    <row r="18" spans="1:14" ht="75" x14ac:dyDescent="0.25">
      <c r="A18" s="2">
        <v>17</v>
      </c>
      <c r="B18" s="3" t="s">
        <v>9</v>
      </c>
      <c r="C18" s="2">
        <v>1</v>
      </c>
      <c r="D18" s="2"/>
      <c r="E18" s="10" t="s">
        <v>30</v>
      </c>
      <c r="F18" s="2"/>
      <c r="G18" s="9"/>
      <c r="H18" s="7" t="s">
        <v>31</v>
      </c>
      <c r="I18" s="2"/>
      <c r="J18" s="27"/>
      <c r="K18" s="28"/>
      <c r="L18" s="29">
        <f t="shared" si="0"/>
        <v>0</v>
      </c>
      <c r="M18" s="30">
        <f t="shared" si="1"/>
        <v>0</v>
      </c>
      <c r="N18" s="30">
        <f t="shared" si="2"/>
        <v>0</v>
      </c>
    </row>
    <row r="19" spans="1:14" ht="60" x14ac:dyDescent="0.25">
      <c r="A19" s="2">
        <v>18</v>
      </c>
      <c r="B19" s="3" t="s">
        <v>9</v>
      </c>
      <c r="C19" s="7">
        <v>399</v>
      </c>
      <c r="D19" s="2"/>
      <c r="E19" s="10" t="s">
        <v>32</v>
      </c>
      <c r="F19" s="2"/>
      <c r="G19" s="9"/>
      <c r="H19" s="7"/>
      <c r="I19" s="2"/>
      <c r="J19" s="27"/>
      <c r="K19" s="28"/>
      <c r="L19" s="29">
        <f t="shared" si="0"/>
        <v>0</v>
      </c>
      <c r="M19" s="30">
        <f t="shared" si="1"/>
        <v>0</v>
      </c>
      <c r="N19" s="30">
        <f t="shared" si="2"/>
        <v>0</v>
      </c>
    </row>
    <row r="20" spans="1:14" ht="60" x14ac:dyDescent="0.25">
      <c r="A20" s="2">
        <v>19</v>
      </c>
      <c r="B20" s="3" t="s">
        <v>9</v>
      </c>
      <c r="C20" s="2">
        <v>382</v>
      </c>
      <c r="D20" s="2"/>
      <c r="E20" s="10" t="s">
        <v>33</v>
      </c>
      <c r="F20" s="2"/>
      <c r="G20" s="9"/>
      <c r="H20" s="2"/>
      <c r="I20" s="2"/>
      <c r="J20" s="27"/>
      <c r="K20" s="28"/>
      <c r="L20" s="29">
        <f t="shared" si="0"/>
        <v>0</v>
      </c>
      <c r="M20" s="30">
        <f t="shared" si="1"/>
        <v>0</v>
      </c>
      <c r="N20" s="30">
        <f t="shared" si="2"/>
        <v>0</v>
      </c>
    </row>
    <row r="21" spans="1:14" ht="75" x14ac:dyDescent="0.25">
      <c r="A21" s="2">
        <v>20</v>
      </c>
      <c r="B21" s="3" t="s">
        <v>9</v>
      </c>
      <c r="C21" s="2">
        <v>372</v>
      </c>
      <c r="D21" s="2"/>
      <c r="E21" s="16" t="s">
        <v>81</v>
      </c>
      <c r="F21" s="2"/>
      <c r="G21" s="9"/>
      <c r="H21" s="2"/>
      <c r="I21" s="2"/>
      <c r="J21" s="27"/>
      <c r="K21" s="28"/>
      <c r="L21" s="29">
        <f t="shared" si="0"/>
        <v>0</v>
      </c>
      <c r="M21" s="30">
        <f t="shared" si="1"/>
        <v>0</v>
      </c>
      <c r="N21" s="30">
        <f t="shared" si="2"/>
        <v>0</v>
      </c>
    </row>
    <row r="22" spans="1:14" ht="90" x14ac:dyDescent="0.25">
      <c r="A22" s="2">
        <v>21</v>
      </c>
      <c r="B22" s="3" t="s">
        <v>9</v>
      </c>
      <c r="C22" s="2">
        <v>356</v>
      </c>
      <c r="D22" s="2"/>
      <c r="E22" s="16" t="s">
        <v>82</v>
      </c>
      <c r="F22" s="2"/>
      <c r="G22" s="9"/>
      <c r="H22" s="2"/>
      <c r="I22" s="2"/>
      <c r="J22" s="27"/>
      <c r="K22" s="28"/>
      <c r="L22" s="29">
        <f t="shared" si="0"/>
        <v>0</v>
      </c>
      <c r="M22" s="30">
        <f t="shared" si="1"/>
        <v>0</v>
      </c>
      <c r="N22" s="30">
        <f t="shared" si="2"/>
        <v>0</v>
      </c>
    </row>
    <row r="23" spans="1:14" ht="409.5" x14ac:dyDescent="0.25">
      <c r="A23" s="2">
        <v>22</v>
      </c>
      <c r="B23" s="3" t="s">
        <v>9</v>
      </c>
      <c r="C23" s="2">
        <v>39</v>
      </c>
      <c r="D23" s="2"/>
      <c r="E23" s="10" t="s">
        <v>83</v>
      </c>
      <c r="F23" s="2"/>
      <c r="G23" s="9"/>
      <c r="H23" s="7" t="s">
        <v>34</v>
      </c>
      <c r="I23" s="2"/>
      <c r="J23" s="27"/>
      <c r="K23" s="28"/>
      <c r="L23" s="29">
        <f t="shared" si="0"/>
        <v>0</v>
      </c>
      <c r="M23" s="30">
        <f t="shared" si="1"/>
        <v>0</v>
      </c>
      <c r="N23" s="30">
        <f t="shared" si="2"/>
        <v>0</v>
      </c>
    </row>
    <row r="24" spans="1:14" ht="409.5" x14ac:dyDescent="0.25">
      <c r="A24" s="2">
        <v>23</v>
      </c>
      <c r="B24" s="3" t="s">
        <v>9</v>
      </c>
      <c r="C24" s="2">
        <v>7</v>
      </c>
      <c r="D24" s="2" t="s">
        <v>15</v>
      </c>
      <c r="E24" s="10" t="s">
        <v>84</v>
      </c>
      <c r="F24" s="2"/>
      <c r="G24" s="9"/>
      <c r="H24" s="7" t="s">
        <v>35</v>
      </c>
      <c r="I24" s="2"/>
      <c r="J24" s="27"/>
      <c r="K24" s="28"/>
      <c r="L24" s="29">
        <f t="shared" si="0"/>
        <v>0</v>
      </c>
      <c r="M24" s="30">
        <f t="shared" si="1"/>
        <v>0</v>
      </c>
      <c r="N24" s="30">
        <f t="shared" si="2"/>
        <v>0</v>
      </c>
    </row>
    <row r="25" spans="1:14" ht="374.25" x14ac:dyDescent="0.25">
      <c r="A25" s="2">
        <v>24</v>
      </c>
      <c r="B25" s="3" t="s">
        <v>9</v>
      </c>
      <c r="C25" s="2">
        <v>24</v>
      </c>
      <c r="D25" s="2"/>
      <c r="E25" s="10" t="s">
        <v>85</v>
      </c>
      <c r="F25" s="2"/>
      <c r="G25" s="9"/>
      <c r="H25" s="7" t="s">
        <v>36</v>
      </c>
      <c r="I25" s="2" t="s">
        <v>37</v>
      </c>
      <c r="J25" s="27"/>
      <c r="K25" s="28"/>
      <c r="L25" s="29">
        <f t="shared" si="0"/>
        <v>0</v>
      </c>
      <c r="M25" s="30">
        <f t="shared" si="1"/>
        <v>0</v>
      </c>
      <c r="N25" s="30">
        <f t="shared" si="2"/>
        <v>0</v>
      </c>
    </row>
    <row r="26" spans="1:14" ht="409.5" x14ac:dyDescent="0.25">
      <c r="A26" s="2">
        <v>25</v>
      </c>
      <c r="B26" s="3" t="s">
        <v>9</v>
      </c>
      <c r="C26" s="2">
        <v>22</v>
      </c>
      <c r="D26" s="2"/>
      <c r="E26" s="10" t="s">
        <v>86</v>
      </c>
      <c r="F26" s="2"/>
      <c r="G26" s="9"/>
      <c r="H26" s="7" t="s">
        <v>38</v>
      </c>
      <c r="I26" s="2" t="s">
        <v>37</v>
      </c>
      <c r="J26" s="27"/>
      <c r="K26" s="28"/>
      <c r="L26" s="29">
        <f t="shared" si="0"/>
        <v>0</v>
      </c>
      <c r="M26" s="30">
        <f t="shared" si="1"/>
        <v>0</v>
      </c>
      <c r="N26" s="30">
        <f t="shared" si="2"/>
        <v>0</v>
      </c>
    </row>
    <row r="27" spans="1:14" ht="409.5" x14ac:dyDescent="0.25">
      <c r="A27" s="2">
        <v>26</v>
      </c>
      <c r="B27" s="3" t="s">
        <v>9</v>
      </c>
      <c r="C27" s="2">
        <v>477</v>
      </c>
      <c r="D27" s="2"/>
      <c r="E27" s="10" t="s">
        <v>87</v>
      </c>
      <c r="F27" s="2"/>
      <c r="G27" s="9"/>
      <c r="H27" s="2"/>
      <c r="I27" s="2" t="s">
        <v>17</v>
      </c>
      <c r="J27" s="27"/>
      <c r="K27" s="28"/>
      <c r="L27" s="29">
        <f t="shared" si="0"/>
        <v>0</v>
      </c>
      <c r="M27" s="30">
        <f t="shared" si="1"/>
        <v>0</v>
      </c>
      <c r="N27" s="30">
        <f t="shared" si="2"/>
        <v>0</v>
      </c>
    </row>
    <row r="28" spans="1:14" ht="409.5" x14ac:dyDescent="0.25">
      <c r="A28" s="2">
        <v>27</v>
      </c>
      <c r="B28" s="3" t="s">
        <v>9</v>
      </c>
      <c r="C28" s="2">
        <v>51</v>
      </c>
      <c r="D28" s="2"/>
      <c r="E28" s="10" t="s">
        <v>88</v>
      </c>
      <c r="F28" s="2"/>
      <c r="G28" s="9"/>
      <c r="H28" s="7" t="s">
        <v>39</v>
      </c>
      <c r="I28" s="2" t="s">
        <v>40</v>
      </c>
      <c r="J28" s="27"/>
      <c r="K28" s="28"/>
      <c r="L28" s="29">
        <f t="shared" si="0"/>
        <v>0</v>
      </c>
      <c r="M28" s="30">
        <f t="shared" si="1"/>
        <v>0</v>
      </c>
      <c r="N28" s="30">
        <f t="shared" si="2"/>
        <v>0</v>
      </c>
    </row>
    <row r="29" spans="1:14" ht="409.5" x14ac:dyDescent="0.25">
      <c r="A29" s="2">
        <v>28</v>
      </c>
      <c r="B29" s="3" t="s">
        <v>9</v>
      </c>
      <c r="C29" s="2">
        <v>345</v>
      </c>
      <c r="D29" s="2"/>
      <c r="E29" s="10" t="s">
        <v>89</v>
      </c>
      <c r="F29" s="2"/>
      <c r="G29" s="9"/>
      <c r="H29" s="2"/>
      <c r="I29" s="2" t="s">
        <v>41</v>
      </c>
      <c r="J29" s="27"/>
      <c r="K29" s="28"/>
      <c r="L29" s="29">
        <f t="shared" si="0"/>
        <v>0</v>
      </c>
      <c r="M29" s="30">
        <f t="shared" si="1"/>
        <v>0</v>
      </c>
      <c r="N29" s="30">
        <f t="shared" si="2"/>
        <v>0</v>
      </c>
    </row>
    <row r="30" spans="1:14" ht="409.5" x14ac:dyDescent="0.25">
      <c r="A30" s="2">
        <v>29</v>
      </c>
      <c r="B30" s="3" t="s">
        <v>9</v>
      </c>
      <c r="C30" s="2">
        <v>338</v>
      </c>
      <c r="D30" s="2"/>
      <c r="E30" s="10" t="s">
        <v>90</v>
      </c>
      <c r="F30" s="2"/>
      <c r="G30" s="9"/>
      <c r="H30" s="2"/>
      <c r="I30" s="2" t="s">
        <v>42</v>
      </c>
      <c r="J30" s="27"/>
      <c r="K30" s="28"/>
      <c r="L30" s="29">
        <f t="shared" si="0"/>
        <v>0</v>
      </c>
      <c r="M30" s="30">
        <f t="shared" si="1"/>
        <v>0</v>
      </c>
      <c r="N30" s="30">
        <f t="shared" si="2"/>
        <v>0</v>
      </c>
    </row>
    <row r="31" spans="1:14" ht="409.5" x14ac:dyDescent="0.25">
      <c r="A31" s="2">
        <v>30</v>
      </c>
      <c r="B31" s="3" t="s">
        <v>9</v>
      </c>
      <c r="C31" s="2">
        <v>252</v>
      </c>
      <c r="D31" s="2"/>
      <c r="E31" s="10" t="s">
        <v>91</v>
      </c>
      <c r="F31" s="2"/>
      <c r="G31" s="9"/>
      <c r="H31" s="2"/>
      <c r="I31" s="2" t="s">
        <v>43</v>
      </c>
      <c r="J31" s="27"/>
      <c r="K31" s="28"/>
      <c r="L31" s="29">
        <f t="shared" si="0"/>
        <v>0</v>
      </c>
      <c r="M31" s="30">
        <f t="shared" si="1"/>
        <v>0</v>
      </c>
      <c r="N31" s="30">
        <f t="shared" si="2"/>
        <v>0</v>
      </c>
    </row>
    <row r="32" spans="1:14" ht="409.5" x14ac:dyDescent="0.25">
      <c r="A32" s="2">
        <v>31</v>
      </c>
      <c r="B32" s="3" t="s">
        <v>9</v>
      </c>
      <c r="C32" s="2">
        <v>16</v>
      </c>
      <c r="D32" s="2"/>
      <c r="E32" s="10" t="s">
        <v>92</v>
      </c>
      <c r="F32" s="2"/>
      <c r="G32" s="9"/>
      <c r="H32" s="7"/>
      <c r="I32" s="2" t="s">
        <v>44</v>
      </c>
      <c r="J32" s="27"/>
      <c r="K32" s="28"/>
      <c r="L32" s="29">
        <f t="shared" si="0"/>
        <v>0</v>
      </c>
      <c r="M32" s="30">
        <f t="shared" si="1"/>
        <v>0</v>
      </c>
      <c r="N32" s="30">
        <f t="shared" si="2"/>
        <v>0</v>
      </c>
    </row>
    <row r="33" spans="1:14" ht="409.5" x14ac:dyDescent="0.25">
      <c r="A33" s="2">
        <v>32</v>
      </c>
      <c r="B33" s="3" t="s">
        <v>9</v>
      </c>
      <c r="C33" s="2">
        <v>4</v>
      </c>
      <c r="D33" s="2"/>
      <c r="E33" s="17" t="s">
        <v>93</v>
      </c>
      <c r="F33" s="2"/>
      <c r="G33" s="9"/>
      <c r="H33" s="7" t="s">
        <v>45</v>
      </c>
      <c r="I33" s="2"/>
      <c r="J33" s="27"/>
      <c r="K33" s="28"/>
      <c r="L33" s="29">
        <f t="shared" si="0"/>
        <v>0</v>
      </c>
      <c r="M33" s="30">
        <f t="shared" si="1"/>
        <v>0</v>
      </c>
      <c r="N33" s="30">
        <f t="shared" si="2"/>
        <v>0</v>
      </c>
    </row>
    <row r="34" spans="1:14" ht="384.75" customHeight="1" x14ac:dyDescent="0.25">
      <c r="A34" s="2">
        <v>33</v>
      </c>
      <c r="B34" s="3" t="s">
        <v>9</v>
      </c>
      <c r="C34" s="2">
        <v>35</v>
      </c>
      <c r="D34" s="2"/>
      <c r="E34" s="10" t="s">
        <v>137</v>
      </c>
      <c r="F34" s="2"/>
      <c r="G34" s="9"/>
      <c r="H34" s="2"/>
      <c r="I34" s="2"/>
      <c r="J34" s="27"/>
      <c r="K34" s="28"/>
      <c r="L34" s="29">
        <f t="shared" si="0"/>
        <v>0</v>
      </c>
      <c r="M34" s="30">
        <f t="shared" si="1"/>
        <v>0</v>
      </c>
      <c r="N34" s="30">
        <f t="shared" si="2"/>
        <v>0</v>
      </c>
    </row>
    <row r="35" spans="1:14" ht="30" x14ac:dyDescent="0.25">
      <c r="A35" s="2">
        <v>34</v>
      </c>
      <c r="B35" s="3" t="s">
        <v>9</v>
      </c>
      <c r="C35" s="2">
        <v>2</v>
      </c>
      <c r="D35" s="2" t="s">
        <v>15</v>
      </c>
      <c r="E35" s="10" t="s">
        <v>46</v>
      </c>
      <c r="F35" s="2"/>
      <c r="G35" s="9"/>
      <c r="H35" s="2"/>
      <c r="I35" s="2"/>
      <c r="J35" s="27"/>
      <c r="K35" s="28"/>
      <c r="L35" s="29">
        <f t="shared" si="0"/>
        <v>0</v>
      </c>
      <c r="M35" s="30">
        <f t="shared" si="1"/>
        <v>0</v>
      </c>
      <c r="N35" s="30">
        <f t="shared" si="2"/>
        <v>0</v>
      </c>
    </row>
    <row r="36" spans="1:14" ht="132.75" x14ac:dyDescent="0.25">
      <c r="A36" s="2">
        <v>35</v>
      </c>
      <c r="B36" s="3" t="s">
        <v>9</v>
      </c>
      <c r="C36" s="2">
        <v>4</v>
      </c>
      <c r="D36" s="2" t="s">
        <v>15</v>
      </c>
      <c r="E36" s="10" t="s">
        <v>94</v>
      </c>
      <c r="F36" s="2"/>
      <c r="G36" s="9"/>
      <c r="H36" s="2"/>
      <c r="I36" s="2" t="s">
        <v>43</v>
      </c>
      <c r="J36" s="27"/>
      <c r="K36" s="28"/>
      <c r="L36" s="29">
        <f t="shared" si="0"/>
        <v>0</v>
      </c>
      <c r="M36" s="30">
        <f t="shared" si="1"/>
        <v>0</v>
      </c>
      <c r="N36" s="30">
        <f t="shared" si="2"/>
        <v>0</v>
      </c>
    </row>
    <row r="37" spans="1:14" ht="132.75" x14ac:dyDescent="0.25">
      <c r="A37" s="2">
        <v>36</v>
      </c>
      <c r="B37" s="3" t="s">
        <v>9</v>
      </c>
      <c r="C37" s="2">
        <v>4</v>
      </c>
      <c r="D37" s="2" t="s">
        <v>15</v>
      </c>
      <c r="E37" s="10" t="s">
        <v>95</v>
      </c>
      <c r="F37" s="2"/>
      <c r="G37" s="9"/>
      <c r="H37" s="2"/>
      <c r="I37" s="2" t="s">
        <v>47</v>
      </c>
      <c r="J37" s="27"/>
      <c r="K37" s="28"/>
      <c r="L37" s="29">
        <f t="shared" si="0"/>
        <v>0</v>
      </c>
      <c r="M37" s="30">
        <f t="shared" si="1"/>
        <v>0</v>
      </c>
      <c r="N37" s="30">
        <f t="shared" si="2"/>
        <v>0</v>
      </c>
    </row>
    <row r="38" spans="1:14" ht="132.75" x14ac:dyDescent="0.25">
      <c r="A38" s="2">
        <v>37</v>
      </c>
      <c r="B38" s="3" t="s">
        <v>9</v>
      </c>
      <c r="C38" s="2">
        <v>42</v>
      </c>
      <c r="D38" s="2" t="s">
        <v>15</v>
      </c>
      <c r="E38" s="10" t="s">
        <v>96</v>
      </c>
      <c r="F38" s="2"/>
      <c r="G38" s="9"/>
      <c r="H38" s="2"/>
      <c r="I38" s="2"/>
      <c r="J38" s="27"/>
      <c r="K38" s="28"/>
      <c r="L38" s="29">
        <f t="shared" si="0"/>
        <v>0</v>
      </c>
      <c r="M38" s="30">
        <f t="shared" si="1"/>
        <v>0</v>
      </c>
      <c r="N38" s="30">
        <f t="shared" si="2"/>
        <v>0</v>
      </c>
    </row>
    <row r="39" spans="1:14" ht="132.75" x14ac:dyDescent="0.25">
      <c r="A39" s="2">
        <v>38</v>
      </c>
      <c r="B39" s="3" t="s">
        <v>9</v>
      </c>
      <c r="C39" s="2">
        <v>32</v>
      </c>
      <c r="D39" s="2" t="s">
        <v>15</v>
      </c>
      <c r="E39" s="10" t="s">
        <v>97</v>
      </c>
      <c r="F39" s="2"/>
      <c r="G39" s="9"/>
      <c r="H39" s="2"/>
      <c r="I39" s="2"/>
      <c r="J39" s="27"/>
      <c r="K39" s="28"/>
      <c r="L39" s="29">
        <f t="shared" si="0"/>
        <v>0</v>
      </c>
      <c r="M39" s="30">
        <f t="shared" si="1"/>
        <v>0</v>
      </c>
      <c r="N39" s="30">
        <f t="shared" si="2"/>
        <v>0</v>
      </c>
    </row>
    <row r="40" spans="1:14" ht="147" x14ac:dyDescent="0.25">
      <c r="A40" s="2">
        <v>39</v>
      </c>
      <c r="B40" s="3" t="s">
        <v>9</v>
      </c>
      <c r="C40" s="2">
        <v>38</v>
      </c>
      <c r="D40" s="2"/>
      <c r="E40" s="10" t="s">
        <v>98</v>
      </c>
      <c r="F40" s="2"/>
      <c r="G40" s="9"/>
      <c r="H40" s="7" t="s">
        <v>48</v>
      </c>
      <c r="I40" s="2" t="s">
        <v>49</v>
      </c>
      <c r="J40" s="27"/>
      <c r="K40" s="28"/>
      <c r="L40" s="29">
        <f t="shared" si="0"/>
        <v>0</v>
      </c>
      <c r="M40" s="30">
        <f t="shared" si="1"/>
        <v>0</v>
      </c>
      <c r="N40" s="30">
        <f t="shared" si="2"/>
        <v>0</v>
      </c>
    </row>
    <row r="41" spans="1:14" ht="147" x14ac:dyDescent="0.25">
      <c r="A41" s="2">
        <v>40</v>
      </c>
      <c r="B41" s="3" t="s">
        <v>9</v>
      </c>
      <c r="C41" s="2">
        <v>38</v>
      </c>
      <c r="D41" s="2"/>
      <c r="E41" s="10" t="s">
        <v>99</v>
      </c>
      <c r="F41" s="2"/>
      <c r="G41" s="9"/>
      <c r="H41" s="7" t="s">
        <v>48</v>
      </c>
      <c r="I41" s="2" t="s">
        <v>50</v>
      </c>
      <c r="J41" s="27"/>
      <c r="K41" s="28"/>
      <c r="L41" s="29">
        <f t="shared" si="0"/>
        <v>0</v>
      </c>
      <c r="M41" s="30">
        <f t="shared" si="1"/>
        <v>0</v>
      </c>
      <c r="N41" s="30">
        <f t="shared" si="2"/>
        <v>0</v>
      </c>
    </row>
    <row r="42" spans="1:14" ht="147" x14ac:dyDescent="0.25">
      <c r="A42" s="2">
        <v>41</v>
      </c>
      <c r="B42" s="3" t="s">
        <v>9</v>
      </c>
      <c r="C42" s="2">
        <v>44</v>
      </c>
      <c r="D42" s="2"/>
      <c r="E42" s="10" t="s">
        <v>100</v>
      </c>
      <c r="F42" s="2"/>
      <c r="G42" s="9"/>
      <c r="H42" s="2"/>
      <c r="I42" s="2" t="s">
        <v>17</v>
      </c>
      <c r="J42" s="27"/>
      <c r="K42" s="28"/>
      <c r="L42" s="29">
        <f t="shared" si="0"/>
        <v>0</v>
      </c>
      <c r="M42" s="30">
        <f t="shared" si="1"/>
        <v>0</v>
      </c>
      <c r="N42" s="30">
        <f t="shared" si="2"/>
        <v>0</v>
      </c>
    </row>
    <row r="43" spans="1:14" ht="147" x14ac:dyDescent="0.25">
      <c r="A43" s="2">
        <v>42</v>
      </c>
      <c r="B43" s="3" t="s">
        <v>9</v>
      </c>
      <c r="C43" s="2">
        <v>16</v>
      </c>
      <c r="D43" s="2"/>
      <c r="E43" s="10" t="s">
        <v>101</v>
      </c>
      <c r="F43" s="2"/>
      <c r="G43" s="9"/>
      <c r="H43" s="7" t="s">
        <v>51</v>
      </c>
      <c r="I43" s="2" t="s">
        <v>43</v>
      </c>
      <c r="J43" s="27"/>
      <c r="K43" s="28"/>
      <c r="L43" s="29">
        <f t="shared" si="0"/>
        <v>0</v>
      </c>
      <c r="M43" s="30">
        <f t="shared" si="1"/>
        <v>0</v>
      </c>
      <c r="N43" s="30">
        <f t="shared" si="2"/>
        <v>0</v>
      </c>
    </row>
    <row r="44" spans="1:14" ht="147.75" x14ac:dyDescent="0.25">
      <c r="A44" s="2">
        <v>43</v>
      </c>
      <c r="B44" s="2" t="s">
        <v>9</v>
      </c>
      <c r="C44" s="2">
        <v>5</v>
      </c>
      <c r="D44" s="2"/>
      <c r="E44" s="10" t="s">
        <v>102</v>
      </c>
      <c r="F44" s="2"/>
      <c r="G44" s="9"/>
      <c r="H44" s="7" t="s">
        <v>52</v>
      </c>
      <c r="I44" s="2" t="s">
        <v>47</v>
      </c>
      <c r="J44" s="27"/>
      <c r="K44" s="28"/>
      <c r="L44" s="29">
        <f t="shared" si="0"/>
        <v>0</v>
      </c>
      <c r="M44" s="30">
        <f t="shared" si="1"/>
        <v>0</v>
      </c>
      <c r="N44" s="30">
        <f t="shared" si="2"/>
        <v>0</v>
      </c>
    </row>
    <row r="45" spans="1:14" ht="147.75" x14ac:dyDescent="0.25">
      <c r="A45" s="2">
        <v>44</v>
      </c>
      <c r="B45" s="3" t="s">
        <v>9</v>
      </c>
      <c r="C45" s="2">
        <v>5</v>
      </c>
      <c r="D45" s="2"/>
      <c r="E45" s="10" t="s">
        <v>103</v>
      </c>
      <c r="F45" s="2"/>
      <c r="G45" s="9"/>
      <c r="H45" s="7" t="s">
        <v>52</v>
      </c>
      <c r="I45" s="2" t="s">
        <v>43</v>
      </c>
      <c r="J45" s="27"/>
      <c r="K45" s="28"/>
      <c r="L45" s="29">
        <f t="shared" si="0"/>
        <v>0</v>
      </c>
      <c r="M45" s="30">
        <f t="shared" si="1"/>
        <v>0</v>
      </c>
      <c r="N45" s="30">
        <f t="shared" si="2"/>
        <v>0</v>
      </c>
    </row>
    <row r="46" spans="1:14" ht="147.75" x14ac:dyDescent="0.25">
      <c r="A46" s="2">
        <v>45</v>
      </c>
      <c r="B46" s="3" t="s">
        <v>9</v>
      </c>
      <c r="C46" s="2">
        <v>98</v>
      </c>
      <c r="D46" s="2"/>
      <c r="E46" s="10" t="s">
        <v>104</v>
      </c>
      <c r="F46" s="2"/>
      <c r="G46" s="9"/>
      <c r="H46" s="2"/>
      <c r="I46" s="2" t="s">
        <v>41</v>
      </c>
      <c r="J46" s="27"/>
      <c r="K46" s="28"/>
      <c r="L46" s="29">
        <f t="shared" si="0"/>
        <v>0</v>
      </c>
      <c r="M46" s="30">
        <f t="shared" si="1"/>
        <v>0</v>
      </c>
      <c r="N46" s="30">
        <f t="shared" si="2"/>
        <v>0</v>
      </c>
    </row>
    <row r="47" spans="1:14" ht="147.75" x14ac:dyDescent="0.25">
      <c r="A47" s="2">
        <v>46</v>
      </c>
      <c r="B47" s="3" t="s">
        <v>9</v>
      </c>
      <c r="C47" s="2">
        <v>91</v>
      </c>
      <c r="D47" s="2"/>
      <c r="E47" s="10" t="s">
        <v>105</v>
      </c>
      <c r="F47" s="2"/>
      <c r="G47" s="9"/>
      <c r="H47" s="2"/>
      <c r="I47" s="2" t="s">
        <v>53</v>
      </c>
      <c r="J47" s="27"/>
      <c r="K47" s="28"/>
      <c r="L47" s="29">
        <f t="shared" si="0"/>
        <v>0</v>
      </c>
      <c r="M47" s="30">
        <f t="shared" si="1"/>
        <v>0</v>
      </c>
      <c r="N47" s="30">
        <f t="shared" si="2"/>
        <v>0</v>
      </c>
    </row>
    <row r="48" spans="1:14" ht="162" x14ac:dyDescent="0.25">
      <c r="A48" s="2">
        <v>47</v>
      </c>
      <c r="B48" s="3" t="s">
        <v>9</v>
      </c>
      <c r="C48" s="2">
        <v>76</v>
      </c>
      <c r="D48" s="14"/>
      <c r="E48" s="10" t="s">
        <v>106</v>
      </c>
      <c r="F48" s="14"/>
      <c r="G48" s="14"/>
      <c r="H48" s="14"/>
      <c r="I48" s="2" t="s">
        <v>17</v>
      </c>
      <c r="J48" s="27"/>
      <c r="K48" s="28"/>
      <c r="L48" s="29">
        <f t="shared" si="0"/>
        <v>0</v>
      </c>
      <c r="M48" s="30">
        <f t="shared" si="1"/>
        <v>0</v>
      </c>
      <c r="N48" s="30">
        <f t="shared" si="2"/>
        <v>0</v>
      </c>
    </row>
    <row r="49" spans="1:14" ht="147.75" x14ac:dyDescent="0.25">
      <c r="A49" s="2">
        <v>48</v>
      </c>
      <c r="B49" s="2" t="s">
        <v>9</v>
      </c>
      <c r="C49" s="2">
        <v>51</v>
      </c>
      <c r="D49" s="14"/>
      <c r="E49" s="10" t="s">
        <v>107</v>
      </c>
      <c r="F49" s="14"/>
      <c r="G49" s="14"/>
      <c r="H49" s="7" t="s">
        <v>39</v>
      </c>
      <c r="I49" s="2" t="s">
        <v>43</v>
      </c>
      <c r="J49" s="27"/>
      <c r="K49" s="28"/>
      <c r="L49" s="29">
        <f t="shared" si="0"/>
        <v>0</v>
      </c>
      <c r="M49" s="30">
        <f t="shared" si="1"/>
        <v>0</v>
      </c>
      <c r="N49" s="30">
        <f t="shared" si="2"/>
        <v>0</v>
      </c>
    </row>
    <row r="50" spans="1:14" ht="161.25" x14ac:dyDescent="0.25">
      <c r="A50" s="2">
        <v>49</v>
      </c>
      <c r="B50" s="3" t="s">
        <v>9</v>
      </c>
      <c r="C50" s="2">
        <v>12</v>
      </c>
      <c r="D50" s="2"/>
      <c r="E50" s="10" t="s">
        <v>108</v>
      </c>
      <c r="F50" s="14"/>
      <c r="G50" s="14"/>
      <c r="H50" s="7" t="s">
        <v>54</v>
      </c>
      <c r="I50" s="2" t="s">
        <v>55</v>
      </c>
      <c r="J50" s="27"/>
      <c r="K50" s="28"/>
      <c r="L50" s="29">
        <f t="shared" si="0"/>
        <v>0</v>
      </c>
      <c r="M50" s="30">
        <f t="shared" si="1"/>
        <v>0</v>
      </c>
      <c r="N50" s="30">
        <f t="shared" si="2"/>
        <v>0</v>
      </c>
    </row>
    <row r="51" spans="1:14" ht="161.25" x14ac:dyDescent="0.25">
      <c r="A51" s="2">
        <v>50</v>
      </c>
      <c r="B51" s="2" t="s">
        <v>9</v>
      </c>
      <c r="C51" s="2">
        <v>12</v>
      </c>
      <c r="D51" s="15" t="s">
        <v>15</v>
      </c>
      <c r="E51" s="10" t="s">
        <v>109</v>
      </c>
      <c r="F51" s="14"/>
      <c r="G51" s="14"/>
      <c r="H51" s="7" t="s">
        <v>54</v>
      </c>
      <c r="I51" s="2" t="s">
        <v>50</v>
      </c>
      <c r="J51" s="27"/>
      <c r="K51" s="28"/>
      <c r="L51" s="29">
        <f t="shared" si="0"/>
        <v>0</v>
      </c>
      <c r="M51" s="30">
        <f t="shared" si="1"/>
        <v>0</v>
      </c>
      <c r="N51" s="30">
        <f t="shared" si="2"/>
        <v>0</v>
      </c>
    </row>
    <row r="52" spans="1:14" ht="29.25" x14ac:dyDescent="0.25">
      <c r="A52" s="2">
        <v>51</v>
      </c>
      <c r="B52" s="3" t="s">
        <v>9</v>
      </c>
      <c r="C52" s="2">
        <v>16</v>
      </c>
      <c r="D52" s="15" t="s">
        <v>15</v>
      </c>
      <c r="E52" s="10" t="s">
        <v>110</v>
      </c>
      <c r="F52" s="14"/>
      <c r="G52" s="14"/>
      <c r="H52" s="7" t="s">
        <v>56</v>
      </c>
      <c r="I52" s="14"/>
      <c r="J52" s="27"/>
      <c r="K52" s="28"/>
      <c r="L52" s="29">
        <f t="shared" si="0"/>
        <v>0</v>
      </c>
      <c r="M52" s="30">
        <f t="shared" si="1"/>
        <v>0</v>
      </c>
      <c r="N52" s="30">
        <f t="shared" si="2"/>
        <v>0</v>
      </c>
    </row>
    <row r="53" spans="1:14" ht="29.25" x14ac:dyDescent="0.25">
      <c r="A53" s="2">
        <v>52</v>
      </c>
      <c r="B53" s="3" t="s">
        <v>9</v>
      </c>
      <c r="C53" s="2">
        <v>51</v>
      </c>
      <c r="D53" s="15" t="s">
        <v>15</v>
      </c>
      <c r="E53" s="10" t="s">
        <v>111</v>
      </c>
      <c r="F53" s="14"/>
      <c r="G53" s="14"/>
      <c r="H53" s="7" t="s">
        <v>39</v>
      </c>
      <c r="I53" s="14"/>
      <c r="J53" s="27"/>
      <c r="K53" s="28"/>
      <c r="L53" s="29">
        <f t="shared" si="0"/>
        <v>0</v>
      </c>
      <c r="M53" s="30">
        <f t="shared" si="1"/>
        <v>0</v>
      </c>
      <c r="N53" s="30">
        <f t="shared" si="2"/>
        <v>0</v>
      </c>
    </row>
    <row r="54" spans="1:14" ht="28.5" x14ac:dyDescent="0.25">
      <c r="A54" s="2">
        <v>53</v>
      </c>
      <c r="B54" s="3" t="s">
        <v>9</v>
      </c>
      <c r="C54" s="2">
        <v>51</v>
      </c>
      <c r="D54" s="15" t="s">
        <v>15</v>
      </c>
      <c r="E54" s="17" t="s">
        <v>57</v>
      </c>
      <c r="F54" s="14"/>
      <c r="G54" s="14"/>
      <c r="H54" s="7" t="s">
        <v>39</v>
      </c>
      <c r="I54" s="14"/>
      <c r="J54" s="27"/>
      <c r="K54" s="28"/>
      <c r="L54" s="29">
        <f t="shared" si="0"/>
        <v>0</v>
      </c>
      <c r="M54" s="30">
        <f t="shared" si="1"/>
        <v>0</v>
      </c>
      <c r="N54" s="30">
        <f t="shared" si="2"/>
        <v>0</v>
      </c>
    </row>
    <row r="55" spans="1:14" ht="42.75" x14ac:dyDescent="0.25">
      <c r="A55" s="2">
        <v>54</v>
      </c>
      <c r="B55" s="3" t="s">
        <v>9</v>
      </c>
      <c r="C55" s="2">
        <v>16</v>
      </c>
      <c r="D55" s="15" t="s">
        <v>15</v>
      </c>
      <c r="E55" s="17" t="s">
        <v>58</v>
      </c>
      <c r="F55" s="14"/>
      <c r="G55" s="14"/>
      <c r="H55" s="7" t="s">
        <v>56</v>
      </c>
      <c r="I55" s="14"/>
      <c r="J55" s="27"/>
      <c r="K55" s="28"/>
      <c r="L55" s="29">
        <f t="shared" si="0"/>
        <v>0</v>
      </c>
      <c r="M55" s="30">
        <f t="shared" si="1"/>
        <v>0</v>
      </c>
      <c r="N55" s="30">
        <f t="shared" si="2"/>
        <v>0</v>
      </c>
    </row>
    <row r="56" spans="1:14" ht="75" x14ac:dyDescent="0.25">
      <c r="A56" s="2">
        <v>55</v>
      </c>
      <c r="B56" s="3" t="s">
        <v>9</v>
      </c>
      <c r="C56" s="2">
        <v>36</v>
      </c>
      <c r="D56" s="15" t="s">
        <v>10</v>
      </c>
      <c r="E56" s="18" t="s">
        <v>112</v>
      </c>
      <c r="F56" s="14"/>
      <c r="G56" s="14"/>
      <c r="H56" s="14"/>
      <c r="I56" s="14"/>
      <c r="J56" s="27"/>
      <c r="K56" s="28"/>
      <c r="L56" s="29">
        <f t="shared" si="0"/>
        <v>0</v>
      </c>
      <c r="M56" s="30">
        <f t="shared" si="1"/>
        <v>0</v>
      </c>
      <c r="N56" s="30">
        <f t="shared" si="2"/>
        <v>0</v>
      </c>
    </row>
    <row r="57" spans="1:14" ht="75" x14ac:dyDescent="0.25">
      <c r="A57" s="2">
        <v>56</v>
      </c>
      <c r="B57" s="3" t="s">
        <v>9</v>
      </c>
      <c r="C57" s="2">
        <v>36</v>
      </c>
      <c r="D57" s="15" t="s">
        <v>10</v>
      </c>
      <c r="E57" s="18" t="s">
        <v>113</v>
      </c>
      <c r="F57" s="14"/>
      <c r="G57" s="14"/>
      <c r="H57" s="14"/>
      <c r="I57" s="14"/>
      <c r="J57" s="27"/>
      <c r="K57" s="28"/>
      <c r="L57" s="29">
        <f t="shared" si="0"/>
        <v>0</v>
      </c>
      <c r="M57" s="30">
        <f t="shared" si="1"/>
        <v>0</v>
      </c>
      <c r="N57" s="30">
        <f t="shared" si="2"/>
        <v>0</v>
      </c>
    </row>
    <row r="58" spans="1:14" ht="192.75" x14ac:dyDescent="0.25">
      <c r="A58" s="2">
        <v>57</v>
      </c>
      <c r="B58" s="3" t="s">
        <v>9</v>
      </c>
      <c r="C58" s="2">
        <v>94</v>
      </c>
      <c r="D58" s="15" t="s">
        <v>10</v>
      </c>
      <c r="E58" s="17" t="s">
        <v>114</v>
      </c>
      <c r="F58" s="14"/>
      <c r="G58" s="14"/>
      <c r="H58" s="14"/>
      <c r="I58" s="14"/>
      <c r="J58" s="27"/>
      <c r="K58" s="28"/>
      <c r="L58" s="29">
        <f t="shared" si="0"/>
        <v>0</v>
      </c>
      <c r="M58" s="30">
        <f t="shared" si="1"/>
        <v>0</v>
      </c>
      <c r="N58" s="30">
        <f t="shared" si="2"/>
        <v>0</v>
      </c>
    </row>
    <row r="59" spans="1:14" ht="147.75" x14ac:dyDescent="0.25">
      <c r="A59" s="2">
        <v>58</v>
      </c>
      <c r="B59" s="3" t="s">
        <v>9</v>
      </c>
      <c r="C59" s="2">
        <v>94</v>
      </c>
      <c r="D59" s="15"/>
      <c r="E59" s="17" t="s">
        <v>115</v>
      </c>
      <c r="F59" s="14"/>
      <c r="G59" s="14"/>
      <c r="H59" s="14"/>
      <c r="I59" s="14"/>
      <c r="J59" s="27"/>
      <c r="K59" s="28"/>
      <c r="L59" s="29">
        <f t="shared" si="0"/>
        <v>0</v>
      </c>
      <c r="M59" s="30">
        <f t="shared" si="1"/>
        <v>0</v>
      </c>
      <c r="N59" s="30">
        <f t="shared" si="2"/>
        <v>0</v>
      </c>
    </row>
    <row r="60" spans="1:14" ht="372.75" x14ac:dyDescent="0.25">
      <c r="A60" s="2">
        <v>59</v>
      </c>
      <c r="B60" s="3" t="s">
        <v>9</v>
      </c>
      <c r="C60" s="2">
        <v>36</v>
      </c>
      <c r="D60" s="15"/>
      <c r="E60" s="17" t="s">
        <v>116</v>
      </c>
      <c r="F60" s="14"/>
      <c r="G60" s="14"/>
      <c r="H60" s="14"/>
      <c r="I60" s="14"/>
      <c r="J60" s="27"/>
      <c r="K60" s="28"/>
      <c r="L60" s="29">
        <f t="shared" si="0"/>
        <v>0</v>
      </c>
      <c r="M60" s="30">
        <f t="shared" si="1"/>
        <v>0</v>
      </c>
      <c r="N60" s="30">
        <f t="shared" si="2"/>
        <v>0</v>
      </c>
    </row>
    <row r="61" spans="1:14" ht="373.5" x14ac:dyDescent="0.25">
      <c r="A61" s="2">
        <v>60</v>
      </c>
      <c r="B61" s="3" t="s">
        <v>9</v>
      </c>
      <c r="C61" s="2">
        <v>36</v>
      </c>
      <c r="D61" s="15" t="s">
        <v>59</v>
      </c>
      <c r="E61" s="17" t="s">
        <v>117</v>
      </c>
      <c r="F61" s="14"/>
      <c r="G61" s="14"/>
      <c r="H61" s="14"/>
      <c r="I61" s="14"/>
      <c r="J61" s="27"/>
      <c r="K61" s="28"/>
      <c r="L61" s="29">
        <f t="shared" si="0"/>
        <v>0</v>
      </c>
      <c r="M61" s="30">
        <f t="shared" si="1"/>
        <v>0</v>
      </c>
      <c r="N61" s="30">
        <f t="shared" si="2"/>
        <v>0</v>
      </c>
    </row>
    <row r="62" spans="1:14" ht="388.5" x14ac:dyDescent="0.25">
      <c r="A62" s="2">
        <v>61</v>
      </c>
      <c r="B62" s="3" t="s">
        <v>9</v>
      </c>
      <c r="C62" s="2">
        <v>94</v>
      </c>
      <c r="D62" s="15" t="s">
        <v>59</v>
      </c>
      <c r="E62" s="17" t="s">
        <v>118</v>
      </c>
      <c r="F62" s="14"/>
      <c r="G62" s="14"/>
      <c r="H62" s="14"/>
      <c r="I62" s="14"/>
      <c r="J62" s="27"/>
      <c r="K62" s="28"/>
      <c r="L62" s="29">
        <f t="shared" si="0"/>
        <v>0</v>
      </c>
      <c r="M62" s="30">
        <f t="shared" si="1"/>
        <v>0</v>
      </c>
      <c r="N62" s="30">
        <f t="shared" si="2"/>
        <v>0</v>
      </c>
    </row>
    <row r="63" spans="1:14" ht="409.5" x14ac:dyDescent="0.25">
      <c r="A63" s="2">
        <v>62</v>
      </c>
      <c r="B63" s="3" t="s">
        <v>9</v>
      </c>
      <c r="C63" s="2">
        <v>94</v>
      </c>
      <c r="D63" s="15" t="s">
        <v>59</v>
      </c>
      <c r="E63" s="19" t="s">
        <v>60</v>
      </c>
      <c r="F63" s="14"/>
      <c r="G63" s="14"/>
      <c r="H63" s="14"/>
      <c r="I63" s="14"/>
      <c r="J63" s="27"/>
      <c r="K63" s="28"/>
      <c r="L63" s="29">
        <f t="shared" si="0"/>
        <v>0</v>
      </c>
      <c r="M63" s="30">
        <f t="shared" si="1"/>
        <v>0</v>
      </c>
      <c r="N63" s="30">
        <f t="shared" si="2"/>
        <v>0</v>
      </c>
    </row>
    <row r="64" spans="1:14" ht="149.25" x14ac:dyDescent="0.25">
      <c r="A64" s="2">
        <v>63</v>
      </c>
      <c r="B64" s="3" t="s">
        <v>9</v>
      </c>
      <c r="C64" s="2">
        <v>37</v>
      </c>
      <c r="D64" s="15" t="s">
        <v>15</v>
      </c>
      <c r="E64" s="10" t="s">
        <v>119</v>
      </c>
      <c r="F64" s="14"/>
      <c r="G64" s="14"/>
      <c r="H64" s="7" t="s">
        <v>61</v>
      </c>
      <c r="I64" s="14"/>
      <c r="J64" s="27"/>
      <c r="K64" s="28"/>
      <c r="L64" s="29">
        <f t="shared" si="0"/>
        <v>0</v>
      </c>
      <c r="M64" s="30">
        <f t="shared" si="1"/>
        <v>0</v>
      </c>
      <c r="N64" s="30">
        <f t="shared" si="2"/>
        <v>0</v>
      </c>
    </row>
    <row r="65" spans="1:14" ht="44.25" x14ac:dyDescent="0.25">
      <c r="A65" s="2">
        <v>64</v>
      </c>
      <c r="B65" s="3" t="s">
        <v>9</v>
      </c>
      <c r="C65" s="2">
        <v>6</v>
      </c>
      <c r="D65" s="15" t="s">
        <v>15</v>
      </c>
      <c r="E65" s="10" t="s">
        <v>120</v>
      </c>
      <c r="F65" s="14"/>
      <c r="G65" s="14"/>
      <c r="H65" s="7" t="s">
        <v>62</v>
      </c>
      <c r="I65" s="14"/>
      <c r="J65" s="27"/>
      <c r="K65" s="28"/>
      <c r="L65" s="29">
        <f t="shared" si="0"/>
        <v>0</v>
      </c>
      <c r="M65" s="30">
        <f t="shared" si="1"/>
        <v>0</v>
      </c>
      <c r="N65" s="30">
        <f t="shared" si="2"/>
        <v>0</v>
      </c>
    </row>
    <row r="66" spans="1:14" ht="118.5" x14ac:dyDescent="0.25">
      <c r="A66" s="2">
        <v>65</v>
      </c>
      <c r="B66" s="3" t="s">
        <v>9</v>
      </c>
      <c r="C66" s="2">
        <v>37</v>
      </c>
      <c r="D66" s="15" t="s">
        <v>15</v>
      </c>
      <c r="E66" s="10" t="s">
        <v>121</v>
      </c>
      <c r="F66" s="14"/>
      <c r="G66" s="14"/>
      <c r="H66" s="7" t="s">
        <v>63</v>
      </c>
      <c r="I66" s="14"/>
      <c r="J66" s="27"/>
      <c r="K66" s="28"/>
      <c r="L66" s="29">
        <f t="shared" si="0"/>
        <v>0</v>
      </c>
      <c r="M66" s="30">
        <f t="shared" si="1"/>
        <v>0</v>
      </c>
      <c r="N66" s="30">
        <f t="shared" si="2"/>
        <v>0</v>
      </c>
    </row>
    <row r="67" spans="1:14" ht="73.5" x14ac:dyDescent="0.25">
      <c r="A67" s="2">
        <v>66</v>
      </c>
      <c r="B67" s="3" t="s">
        <v>9</v>
      </c>
      <c r="C67" s="2">
        <v>6</v>
      </c>
      <c r="D67" s="15" t="s">
        <v>15</v>
      </c>
      <c r="E67" s="10" t="s">
        <v>122</v>
      </c>
      <c r="F67" s="14"/>
      <c r="G67" s="14"/>
      <c r="H67" s="7" t="s">
        <v>64</v>
      </c>
      <c r="I67" s="14"/>
      <c r="J67" s="27"/>
      <c r="K67" s="28"/>
      <c r="L67" s="29">
        <f t="shared" ref="L67:L81" si="3">K67*C67</f>
        <v>0</v>
      </c>
      <c r="M67" s="30">
        <f t="shared" ref="M67:M81" si="4">L67*0.16</f>
        <v>0</v>
      </c>
      <c r="N67" s="30">
        <f t="shared" ref="N67:N81" si="5">L67+M67</f>
        <v>0</v>
      </c>
    </row>
    <row r="68" spans="1:14" ht="148.5" x14ac:dyDescent="0.25">
      <c r="A68" s="2">
        <v>67</v>
      </c>
      <c r="B68" s="3" t="s">
        <v>9</v>
      </c>
      <c r="C68" s="2">
        <v>37</v>
      </c>
      <c r="D68" s="15" t="s">
        <v>15</v>
      </c>
      <c r="E68" s="10" t="s">
        <v>123</v>
      </c>
      <c r="F68" s="14"/>
      <c r="G68" s="14"/>
      <c r="H68" s="7" t="s">
        <v>65</v>
      </c>
      <c r="I68" s="14"/>
      <c r="J68" s="27"/>
      <c r="K68" s="28"/>
      <c r="L68" s="29">
        <f t="shared" si="3"/>
        <v>0</v>
      </c>
      <c r="M68" s="30">
        <f t="shared" si="4"/>
        <v>0</v>
      </c>
      <c r="N68" s="30">
        <f t="shared" si="5"/>
        <v>0</v>
      </c>
    </row>
    <row r="69" spans="1:14" ht="59.25" x14ac:dyDescent="0.25">
      <c r="A69" s="2">
        <v>68</v>
      </c>
      <c r="B69" s="3" t="s">
        <v>9</v>
      </c>
      <c r="C69" s="2">
        <v>6</v>
      </c>
      <c r="D69" s="15" t="s">
        <v>15</v>
      </c>
      <c r="E69" s="10" t="s">
        <v>124</v>
      </c>
      <c r="F69" s="14"/>
      <c r="G69" s="14"/>
      <c r="H69" s="7" t="s">
        <v>65</v>
      </c>
      <c r="I69" s="14"/>
      <c r="J69" s="27"/>
      <c r="K69" s="28"/>
      <c r="L69" s="29">
        <f t="shared" si="3"/>
        <v>0</v>
      </c>
      <c r="M69" s="30">
        <f t="shared" si="4"/>
        <v>0</v>
      </c>
      <c r="N69" s="30">
        <f t="shared" si="5"/>
        <v>0</v>
      </c>
    </row>
    <row r="70" spans="1:14" ht="314.25" x14ac:dyDescent="0.25">
      <c r="A70" s="2">
        <v>69</v>
      </c>
      <c r="B70" s="3" t="s">
        <v>9</v>
      </c>
      <c r="C70" s="2">
        <v>24</v>
      </c>
      <c r="D70" s="15" t="s">
        <v>15</v>
      </c>
      <c r="E70" s="10" t="s">
        <v>125</v>
      </c>
      <c r="F70" s="14"/>
      <c r="G70" s="14"/>
      <c r="H70" s="7" t="s">
        <v>66</v>
      </c>
      <c r="I70" s="14"/>
      <c r="J70" s="27"/>
      <c r="K70" s="28"/>
      <c r="L70" s="29">
        <f t="shared" si="3"/>
        <v>0</v>
      </c>
      <c r="M70" s="30">
        <f t="shared" si="4"/>
        <v>0</v>
      </c>
      <c r="N70" s="30">
        <f t="shared" si="5"/>
        <v>0</v>
      </c>
    </row>
    <row r="71" spans="1:14" ht="297" x14ac:dyDescent="0.25">
      <c r="A71" s="2">
        <v>70</v>
      </c>
      <c r="B71" s="2" t="s">
        <v>9</v>
      </c>
      <c r="C71" s="2">
        <v>22</v>
      </c>
      <c r="D71" s="15" t="s">
        <v>15</v>
      </c>
      <c r="E71" s="17" t="s">
        <v>126</v>
      </c>
      <c r="F71" s="14"/>
      <c r="G71" s="14"/>
      <c r="H71" s="7" t="s">
        <v>67</v>
      </c>
      <c r="I71" s="14"/>
      <c r="J71" s="27"/>
      <c r="K71" s="28"/>
      <c r="L71" s="29">
        <f t="shared" si="3"/>
        <v>0</v>
      </c>
      <c r="M71" s="30">
        <f t="shared" si="4"/>
        <v>0</v>
      </c>
      <c r="N71" s="30">
        <f t="shared" si="5"/>
        <v>0</v>
      </c>
    </row>
    <row r="72" spans="1:14" ht="134.25" x14ac:dyDescent="0.25">
      <c r="A72" s="2">
        <v>71</v>
      </c>
      <c r="B72" s="2" t="s">
        <v>9</v>
      </c>
      <c r="C72" s="2">
        <v>37</v>
      </c>
      <c r="D72" s="15" t="s">
        <v>68</v>
      </c>
      <c r="E72" s="10" t="s">
        <v>127</v>
      </c>
      <c r="F72" s="14"/>
      <c r="G72" s="14"/>
      <c r="H72" s="7" t="s">
        <v>65</v>
      </c>
      <c r="I72" s="14"/>
      <c r="J72" s="27"/>
      <c r="K72" s="28"/>
      <c r="L72" s="29">
        <f t="shared" si="3"/>
        <v>0</v>
      </c>
      <c r="M72" s="30">
        <f t="shared" si="4"/>
        <v>0</v>
      </c>
      <c r="N72" s="30">
        <f t="shared" si="5"/>
        <v>0</v>
      </c>
    </row>
    <row r="73" spans="1:14" ht="59.25" x14ac:dyDescent="0.25">
      <c r="A73" s="2">
        <v>72</v>
      </c>
      <c r="B73" s="2" t="s">
        <v>9</v>
      </c>
      <c r="C73" s="2">
        <v>6</v>
      </c>
      <c r="D73" s="15" t="s">
        <v>15</v>
      </c>
      <c r="E73" s="10" t="s">
        <v>128</v>
      </c>
      <c r="F73" s="14"/>
      <c r="G73" s="14"/>
      <c r="H73" s="7" t="s">
        <v>69</v>
      </c>
      <c r="I73" s="14"/>
      <c r="J73" s="27"/>
      <c r="K73" s="28"/>
      <c r="L73" s="29">
        <f t="shared" si="3"/>
        <v>0</v>
      </c>
      <c r="M73" s="30">
        <f t="shared" si="4"/>
        <v>0</v>
      </c>
      <c r="N73" s="30">
        <f t="shared" si="5"/>
        <v>0</v>
      </c>
    </row>
    <row r="74" spans="1:14" ht="409.5" x14ac:dyDescent="0.25">
      <c r="A74" s="2">
        <v>73</v>
      </c>
      <c r="B74" s="2" t="s">
        <v>70</v>
      </c>
      <c r="C74" s="2">
        <v>1261</v>
      </c>
      <c r="D74" s="15" t="s">
        <v>15</v>
      </c>
      <c r="E74" s="20" t="s">
        <v>71</v>
      </c>
      <c r="F74" s="14"/>
      <c r="G74" s="14"/>
      <c r="H74" s="14"/>
      <c r="I74" s="14"/>
      <c r="J74" s="27"/>
      <c r="K74" s="28"/>
      <c r="L74" s="29">
        <f t="shared" si="3"/>
        <v>0</v>
      </c>
      <c r="M74" s="30">
        <f t="shared" si="4"/>
        <v>0</v>
      </c>
      <c r="N74" s="30">
        <f t="shared" si="5"/>
        <v>0</v>
      </c>
    </row>
    <row r="75" spans="1:14" ht="409.5" x14ac:dyDescent="0.25">
      <c r="A75" s="2">
        <v>74</v>
      </c>
      <c r="B75" s="2" t="s">
        <v>70</v>
      </c>
      <c r="C75" s="2">
        <v>80</v>
      </c>
      <c r="D75" s="15" t="s">
        <v>15</v>
      </c>
      <c r="E75" s="20" t="s">
        <v>71</v>
      </c>
      <c r="F75" s="14"/>
      <c r="G75" s="14"/>
      <c r="H75" s="14"/>
      <c r="I75" s="14"/>
      <c r="J75" s="27"/>
      <c r="K75" s="28"/>
      <c r="L75" s="29">
        <f t="shared" si="3"/>
        <v>0</v>
      </c>
      <c r="M75" s="30">
        <f t="shared" si="4"/>
        <v>0</v>
      </c>
      <c r="N75" s="30">
        <f t="shared" si="5"/>
        <v>0</v>
      </c>
    </row>
    <row r="76" spans="1:14" ht="47.25" x14ac:dyDescent="0.25">
      <c r="A76" s="2">
        <v>75</v>
      </c>
      <c r="B76" s="2" t="s">
        <v>70</v>
      </c>
      <c r="C76" s="2">
        <v>9</v>
      </c>
      <c r="D76" s="15" t="s">
        <v>10</v>
      </c>
      <c r="E76" s="21" t="s">
        <v>72</v>
      </c>
      <c r="F76" s="14"/>
      <c r="G76" s="14"/>
      <c r="H76" s="14"/>
      <c r="I76" s="14"/>
      <c r="J76" s="27"/>
      <c r="K76" s="28"/>
      <c r="L76" s="29">
        <f t="shared" si="3"/>
        <v>0</v>
      </c>
      <c r="M76" s="30">
        <f t="shared" si="4"/>
        <v>0</v>
      </c>
      <c r="N76" s="30">
        <f t="shared" si="5"/>
        <v>0</v>
      </c>
    </row>
    <row r="77" spans="1:14" ht="141.75" x14ac:dyDescent="0.25">
      <c r="A77" s="2">
        <v>76</v>
      </c>
      <c r="B77" s="2" t="s">
        <v>70</v>
      </c>
      <c r="C77" s="2">
        <v>9</v>
      </c>
      <c r="D77" s="15" t="s">
        <v>59</v>
      </c>
      <c r="E77" s="21" t="s">
        <v>73</v>
      </c>
      <c r="F77" s="14"/>
      <c r="G77" s="14"/>
      <c r="H77" s="14"/>
      <c r="I77" s="14"/>
      <c r="J77" s="27"/>
      <c r="K77" s="28"/>
      <c r="L77" s="29">
        <f t="shared" si="3"/>
        <v>0</v>
      </c>
      <c r="M77" s="30">
        <f t="shared" si="4"/>
        <v>0</v>
      </c>
      <c r="N77" s="30">
        <f t="shared" si="5"/>
        <v>0</v>
      </c>
    </row>
    <row r="78" spans="1:14" ht="31.5" x14ac:dyDescent="0.25">
      <c r="A78" s="2">
        <v>77</v>
      </c>
      <c r="B78" s="2" t="s">
        <v>70</v>
      </c>
      <c r="C78" s="2">
        <v>91</v>
      </c>
      <c r="D78" s="15" t="s">
        <v>10</v>
      </c>
      <c r="E78" s="21" t="s">
        <v>74</v>
      </c>
      <c r="F78" s="14"/>
      <c r="G78" s="14"/>
      <c r="H78" s="14"/>
      <c r="I78" s="14"/>
      <c r="J78" s="27"/>
      <c r="K78" s="28"/>
      <c r="L78" s="29">
        <f t="shared" si="3"/>
        <v>0</v>
      </c>
      <c r="M78" s="30">
        <f t="shared" si="4"/>
        <v>0</v>
      </c>
      <c r="N78" s="30">
        <f t="shared" si="5"/>
        <v>0</v>
      </c>
    </row>
    <row r="79" spans="1:14" ht="236.25" x14ac:dyDescent="0.25">
      <c r="A79" s="2">
        <v>78</v>
      </c>
      <c r="B79" s="2" t="s">
        <v>70</v>
      </c>
      <c r="C79" s="2">
        <v>91</v>
      </c>
      <c r="D79" s="15" t="s">
        <v>59</v>
      </c>
      <c r="E79" s="22" t="s">
        <v>129</v>
      </c>
      <c r="F79" s="14"/>
      <c r="G79" s="14"/>
      <c r="H79" s="14"/>
      <c r="I79" s="14"/>
      <c r="J79" s="27"/>
      <c r="K79" s="28"/>
      <c r="L79" s="29">
        <f t="shared" si="3"/>
        <v>0</v>
      </c>
      <c r="M79" s="30">
        <f t="shared" si="4"/>
        <v>0</v>
      </c>
      <c r="N79" s="30">
        <f t="shared" si="5"/>
        <v>0</v>
      </c>
    </row>
    <row r="80" spans="1:14" ht="225" x14ac:dyDescent="0.25">
      <c r="A80" s="2">
        <v>79</v>
      </c>
      <c r="B80" s="2" t="s">
        <v>9</v>
      </c>
      <c r="C80" s="2">
        <v>5</v>
      </c>
      <c r="D80" s="15" t="s">
        <v>75</v>
      </c>
      <c r="E80" s="19" t="s">
        <v>135</v>
      </c>
      <c r="F80" s="14"/>
      <c r="G80" s="14"/>
      <c r="H80" s="14"/>
      <c r="I80" s="14"/>
      <c r="J80" s="27"/>
      <c r="K80" s="28"/>
      <c r="L80" s="29">
        <f t="shared" si="3"/>
        <v>0</v>
      </c>
      <c r="M80" s="30">
        <f t="shared" si="4"/>
        <v>0</v>
      </c>
      <c r="N80" s="30">
        <f t="shared" si="5"/>
        <v>0</v>
      </c>
    </row>
    <row r="81" spans="1:14" ht="222.75" customHeight="1" x14ac:dyDescent="0.25">
      <c r="A81" s="2">
        <v>80</v>
      </c>
      <c r="B81" s="2" t="s">
        <v>9</v>
      </c>
      <c r="C81" s="2">
        <v>2</v>
      </c>
      <c r="D81" s="15" t="s">
        <v>75</v>
      </c>
      <c r="E81" s="19" t="s">
        <v>136</v>
      </c>
      <c r="F81" s="14"/>
      <c r="G81" s="14"/>
      <c r="H81" s="14"/>
      <c r="I81" s="14"/>
      <c r="J81" s="27"/>
      <c r="K81" s="28"/>
      <c r="L81" s="29">
        <f t="shared" si="3"/>
        <v>0</v>
      </c>
      <c r="M81" s="30">
        <f t="shared" si="4"/>
        <v>0</v>
      </c>
      <c r="N81" s="30">
        <f t="shared" si="5"/>
        <v>0</v>
      </c>
    </row>
    <row r="82" spans="1:14" x14ac:dyDescent="0.25">
      <c r="E82" s="23"/>
    </row>
    <row r="83" spans="1:14" x14ac:dyDescent="0.25">
      <c r="E83"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pc2</cp:lastModifiedBy>
  <dcterms:created xsi:type="dcterms:W3CDTF">2016-09-02T20:51:29Z</dcterms:created>
  <dcterms:modified xsi:type="dcterms:W3CDTF">2016-09-02T21:49:09Z</dcterms:modified>
</cp:coreProperties>
</file>