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6Y35B02\Downloads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Hoja1!$A$1:$Q$1510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Q2" i="1"/>
  <c r="O1510" i="1"/>
  <c r="Q1510" i="1"/>
  <c r="O1509" i="1"/>
  <c r="Q1509" i="1"/>
  <c r="O1508" i="1"/>
  <c r="Q1508" i="1"/>
  <c r="O1507" i="1"/>
  <c r="Q1507" i="1"/>
  <c r="O1506" i="1"/>
  <c r="Q1506" i="1"/>
  <c r="O1505" i="1"/>
  <c r="Q1505" i="1"/>
  <c r="O1504" i="1"/>
  <c r="Q1504" i="1"/>
  <c r="O1503" i="1"/>
  <c r="Q1503" i="1"/>
  <c r="O1502" i="1"/>
  <c r="Q1502" i="1"/>
  <c r="O1501" i="1"/>
  <c r="Q1501" i="1"/>
  <c r="O1500" i="1"/>
  <c r="Q1500" i="1"/>
  <c r="O1499" i="1"/>
  <c r="Q1499" i="1"/>
  <c r="O1498" i="1"/>
  <c r="Q1498" i="1"/>
  <c r="O1497" i="1"/>
  <c r="Q1497" i="1"/>
  <c r="O1496" i="1"/>
  <c r="Q1496" i="1"/>
  <c r="O1495" i="1"/>
  <c r="Q1495" i="1"/>
  <c r="O1494" i="1"/>
  <c r="Q1494" i="1"/>
  <c r="O1493" i="1"/>
  <c r="Q1493" i="1"/>
  <c r="O1492" i="1"/>
  <c r="Q1492" i="1"/>
  <c r="O1491" i="1"/>
  <c r="Q1491" i="1"/>
  <c r="O1490" i="1"/>
  <c r="Q1490" i="1"/>
  <c r="O1489" i="1"/>
  <c r="Q1489" i="1"/>
  <c r="O1488" i="1"/>
  <c r="Q1488" i="1"/>
  <c r="O1487" i="1"/>
  <c r="Q1487" i="1"/>
  <c r="O1486" i="1"/>
  <c r="Q1486" i="1"/>
  <c r="O1485" i="1"/>
  <c r="Q1485" i="1"/>
  <c r="O1484" i="1"/>
  <c r="Q1484" i="1"/>
  <c r="O1483" i="1"/>
  <c r="Q1483" i="1"/>
  <c r="O1482" i="1"/>
  <c r="Q1482" i="1"/>
  <c r="O1481" i="1"/>
  <c r="Q1481" i="1"/>
  <c r="O1480" i="1"/>
  <c r="Q1480" i="1"/>
  <c r="O1479" i="1"/>
  <c r="Q1479" i="1"/>
  <c r="O1478" i="1"/>
  <c r="Q1478" i="1"/>
  <c r="O1477" i="1"/>
  <c r="Q1477" i="1"/>
  <c r="O1476" i="1"/>
  <c r="Q1476" i="1"/>
  <c r="O1475" i="1"/>
  <c r="Q1475" i="1"/>
  <c r="O1474" i="1"/>
  <c r="Q1474" i="1"/>
  <c r="O1473" i="1"/>
  <c r="Q1473" i="1"/>
  <c r="O1472" i="1"/>
  <c r="Q1472" i="1"/>
  <c r="O1471" i="1"/>
  <c r="Q1471" i="1"/>
  <c r="O1470" i="1"/>
  <c r="Q1470" i="1"/>
  <c r="O1469" i="1"/>
  <c r="Q1469" i="1"/>
  <c r="O1468" i="1"/>
  <c r="Q1468" i="1"/>
  <c r="O1467" i="1"/>
  <c r="Q1467" i="1"/>
  <c r="O1466" i="1"/>
  <c r="Q1466" i="1"/>
  <c r="O1465" i="1"/>
  <c r="Q1465" i="1"/>
  <c r="O1464" i="1"/>
  <c r="Q1464" i="1"/>
  <c r="O1463" i="1"/>
  <c r="Q1463" i="1"/>
  <c r="O1462" i="1"/>
  <c r="Q1462" i="1"/>
  <c r="O1461" i="1"/>
  <c r="Q1461" i="1"/>
  <c r="O1460" i="1"/>
  <c r="Q1460" i="1"/>
  <c r="O1459" i="1"/>
  <c r="Q1459" i="1"/>
  <c r="O1458" i="1"/>
  <c r="Q1458" i="1"/>
  <c r="O1457" i="1"/>
  <c r="Q1457" i="1"/>
  <c r="O1456" i="1"/>
  <c r="Q1456" i="1"/>
  <c r="O1455" i="1"/>
  <c r="Q1455" i="1"/>
  <c r="O1454" i="1"/>
  <c r="Q1454" i="1"/>
  <c r="O1453" i="1"/>
  <c r="Q1453" i="1"/>
  <c r="O1452" i="1"/>
  <c r="Q1452" i="1"/>
  <c r="O1451" i="1"/>
  <c r="Q1451" i="1"/>
  <c r="O1450" i="1"/>
  <c r="Q1450" i="1"/>
  <c r="O1449" i="1"/>
  <c r="Q1449" i="1"/>
  <c r="O1448" i="1"/>
  <c r="Q1448" i="1"/>
  <c r="O1447" i="1"/>
  <c r="Q1447" i="1"/>
  <c r="O1446" i="1"/>
  <c r="Q1446" i="1"/>
  <c r="O1445" i="1"/>
  <c r="Q1445" i="1"/>
  <c r="O1444" i="1"/>
  <c r="Q1444" i="1"/>
  <c r="O1443" i="1"/>
  <c r="Q1443" i="1"/>
  <c r="O1442" i="1"/>
  <c r="Q1442" i="1"/>
  <c r="O1441" i="1"/>
  <c r="Q1441" i="1"/>
  <c r="O1440" i="1"/>
  <c r="Q1440" i="1"/>
  <c r="O1439" i="1"/>
  <c r="Q1439" i="1"/>
  <c r="O1438" i="1"/>
  <c r="Q1438" i="1"/>
  <c r="O1437" i="1"/>
  <c r="Q1437" i="1"/>
  <c r="O1436" i="1"/>
  <c r="Q1436" i="1"/>
  <c r="O1435" i="1"/>
  <c r="Q1435" i="1"/>
  <c r="O1434" i="1"/>
  <c r="Q1434" i="1"/>
  <c r="O1433" i="1"/>
  <c r="Q1433" i="1"/>
  <c r="O1432" i="1"/>
  <c r="Q1432" i="1"/>
  <c r="O1431" i="1"/>
  <c r="Q1431" i="1"/>
  <c r="O1430" i="1"/>
  <c r="Q1430" i="1"/>
  <c r="O1429" i="1"/>
  <c r="Q1429" i="1"/>
  <c r="O1428" i="1"/>
  <c r="Q1428" i="1"/>
  <c r="O1427" i="1"/>
  <c r="Q1427" i="1"/>
  <c r="O1426" i="1"/>
  <c r="Q1426" i="1"/>
  <c r="O1425" i="1"/>
  <c r="Q1425" i="1"/>
  <c r="O1424" i="1"/>
  <c r="Q1424" i="1"/>
  <c r="O1423" i="1"/>
  <c r="Q1423" i="1"/>
  <c r="O1422" i="1"/>
  <c r="Q1422" i="1"/>
  <c r="O1421" i="1"/>
  <c r="Q1421" i="1"/>
  <c r="O1420" i="1"/>
  <c r="Q1420" i="1"/>
  <c r="O1419" i="1"/>
  <c r="Q1419" i="1"/>
  <c r="O1418" i="1"/>
  <c r="Q1418" i="1"/>
  <c r="O1417" i="1"/>
  <c r="Q1417" i="1"/>
  <c r="O1416" i="1"/>
  <c r="Q1416" i="1"/>
  <c r="O1415" i="1"/>
  <c r="Q1415" i="1"/>
  <c r="O1414" i="1"/>
  <c r="Q1414" i="1"/>
  <c r="O1413" i="1"/>
  <c r="Q1413" i="1"/>
  <c r="O1412" i="1"/>
  <c r="Q1412" i="1"/>
  <c r="O1411" i="1"/>
  <c r="Q1411" i="1"/>
  <c r="O1410" i="1"/>
  <c r="Q1410" i="1"/>
  <c r="O1409" i="1"/>
  <c r="Q1409" i="1"/>
  <c r="O1408" i="1"/>
  <c r="Q1408" i="1"/>
  <c r="O1407" i="1"/>
  <c r="Q1407" i="1"/>
  <c r="O1406" i="1"/>
  <c r="Q1406" i="1"/>
  <c r="O1405" i="1"/>
  <c r="Q1405" i="1"/>
  <c r="O1404" i="1"/>
  <c r="Q1404" i="1"/>
  <c r="O1403" i="1"/>
  <c r="Q1403" i="1"/>
  <c r="O1402" i="1"/>
  <c r="Q1402" i="1"/>
  <c r="O1401" i="1"/>
  <c r="Q1401" i="1"/>
  <c r="O1400" i="1"/>
  <c r="Q1400" i="1"/>
  <c r="O1399" i="1"/>
  <c r="Q1399" i="1"/>
  <c r="O1398" i="1"/>
  <c r="Q1398" i="1"/>
  <c r="O1397" i="1"/>
  <c r="Q1397" i="1"/>
  <c r="O1396" i="1"/>
  <c r="Q1396" i="1"/>
  <c r="O1395" i="1"/>
  <c r="Q1395" i="1"/>
  <c r="O1394" i="1"/>
  <c r="Q1394" i="1"/>
  <c r="O1393" i="1"/>
  <c r="Q1393" i="1"/>
  <c r="O1392" i="1"/>
  <c r="Q1392" i="1"/>
  <c r="O1391" i="1"/>
  <c r="Q1391" i="1"/>
  <c r="O1390" i="1"/>
  <c r="Q1390" i="1"/>
  <c r="O1389" i="1"/>
  <c r="Q1389" i="1"/>
  <c r="O1388" i="1"/>
  <c r="Q1388" i="1"/>
  <c r="O1387" i="1"/>
  <c r="Q1387" i="1"/>
  <c r="O1386" i="1"/>
  <c r="Q1386" i="1"/>
  <c r="O1385" i="1"/>
  <c r="Q1385" i="1"/>
  <c r="O1384" i="1"/>
  <c r="Q1384" i="1"/>
  <c r="O1383" i="1"/>
  <c r="Q1383" i="1"/>
  <c r="O1382" i="1"/>
  <c r="Q1382" i="1"/>
  <c r="O1381" i="1"/>
  <c r="Q1381" i="1"/>
  <c r="O1380" i="1"/>
  <c r="Q1380" i="1"/>
  <c r="O1379" i="1"/>
  <c r="Q1379" i="1"/>
  <c r="O1378" i="1"/>
  <c r="Q1378" i="1"/>
  <c r="O1377" i="1"/>
  <c r="Q1377" i="1"/>
  <c r="O1376" i="1"/>
  <c r="Q1376" i="1"/>
  <c r="O1375" i="1"/>
  <c r="Q1375" i="1"/>
  <c r="O1374" i="1"/>
  <c r="Q1374" i="1"/>
  <c r="O1373" i="1"/>
  <c r="Q1373" i="1"/>
  <c r="O1372" i="1"/>
  <c r="Q1372" i="1"/>
  <c r="O1371" i="1"/>
  <c r="Q1371" i="1"/>
  <c r="O1370" i="1"/>
  <c r="Q1370" i="1"/>
  <c r="O1369" i="1"/>
  <c r="Q1369" i="1"/>
  <c r="O1368" i="1"/>
  <c r="Q1368" i="1"/>
  <c r="O1367" i="1"/>
  <c r="Q1367" i="1"/>
  <c r="O1366" i="1"/>
  <c r="Q1366" i="1"/>
  <c r="O1365" i="1"/>
  <c r="Q1365" i="1"/>
  <c r="O1364" i="1"/>
  <c r="Q1364" i="1"/>
  <c r="O1363" i="1"/>
  <c r="Q1363" i="1"/>
  <c r="O1362" i="1"/>
  <c r="Q1362" i="1"/>
  <c r="O1361" i="1"/>
  <c r="Q1361" i="1"/>
  <c r="O1360" i="1"/>
  <c r="Q1360" i="1"/>
  <c r="O1359" i="1"/>
  <c r="Q1359" i="1"/>
  <c r="O1358" i="1"/>
  <c r="Q1358" i="1"/>
  <c r="O1357" i="1"/>
  <c r="Q1357" i="1"/>
  <c r="O1356" i="1"/>
  <c r="Q1356" i="1"/>
  <c r="O1355" i="1"/>
  <c r="Q1355" i="1"/>
  <c r="O1354" i="1"/>
  <c r="Q1354" i="1"/>
  <c r="O1353" i="1"/>
  <c r="Q1353" i="1"/>
  <c r="O1352" i="1"/>
  <c r="Q1352" i="1"/>
  <c r="O1351" i="1"/>
  <c r="Q1351" i="1"/>
  <c r="O1350" i="1"/>
  <c r="Q1350" i="1"/>
  <c r="O1349" i="1"/>
  <c r="Q1349" i="1"/>
  <c r="O1348" i="1"/>
  <c r="Q1348" i="1"/>
  <c r="O1347" i="1"/>
  <c r="Q1347" i="1"/>
  <c r="O1346" i="1"/>
  <c r="Q1346" i="1"/>
  <c r="O1345" i="1"/>
  <c r="Q1345" i="1"/>
  <c r="O1344" i="1"/>
  <c r="Q1344" i="1"/>
  <c r="O1343" i="1"/>
  <c r="Q1343" i="1"/>
  <c r="O1342" i="1"/>
  <c r="Q1342" i="1"/>
  <c r="O1341" i="1"/>
  <c r="Q1341" i="1"/>
  <c r="O1340" i="1"/>
  <c r="Q1340" i="1"/>
  <c r="O1339" i="1"/>
  <c r="Q1339" i="1"/>
  <c r="O1338" i="1"/>
  <c r="Q1338" i="1"/>
  <c r="O1337" i="1"/>
  <c r="Q1337" i="1"/>
  <c r="O1336" i="1"/>
  <c r="Q1336" i="1"/>
  <c r="O1335" i="1"/>
  <c r="Q1335" i="1"/>
  <c r="O1334" i="1"/>
  <c r="Q1334" i="1"/>
  <c r="O1333" i="1"/>
  <c r="Q1333" i="1"/>
  <c r="O1332" i="1"/>
  <c r="Q1332" i="1"/>
  <c r="O1331" i="1"/>
  <c r="Q1331" i="1"/>
  <c r="O1330" i="1"/>
  <c r="Q1330" i="1"/>
  <c r="O1329" i="1"/>
  <c r="Q1329" i="1"/>
  <c r="O1328" i="1"/>
  <c r="Q1328" i="1"/>
  <c r="O1327" i="1"/>
  <c r="Q1327" i="1"/>
  <c r="O1326" i="1"/>
  <c r="Q1326" i="1"/>
  <c r="O1325" i="1"/>
  <c r="Q1325" i="1"/>
  <c r="O1324" i="1"/>
  <c r="Q1324" i="1"/>
  <c r="O1323" i="1"/>
  <c r="Q1323" i="1"/>
  <c r="O1322" i="1"/>
  <c r="Q1322" i="1"/>
  <c r="O1321" i="1"/>
  <c r="Q1321" i="1"/>
  <c r="O1320" i="1"/>
  <c r="Q1320" i="1"/>
  <c r="O1319" i="1"/>
  <c r="Q1319" i="1"/>
  <c r="O1318" i="1"/>
  <c r="Q1318" i="1"/>
  <c r="O1317" i="1"/>
  <c r="Q1317" i="1"/>
  <c r="O1316" i="1"/>
  <c r="Q1316" i="1"/>
  <c r="O1315" i="1"/>
  <c r="Q1315" i="1"/>
  <c r="O1314" i="1"/>
  <c r="Q1314" i="1"/>
  <c r="O1313" i="1"/>
  <c r="Q1313" i="1"/>
  <c r="O1312" i="1"/>
  <c r="Q1312" i="1"/>
  <c r="O1311" i="1"/>
  <c r="Q1311" i="1"/>
  <c r="O1310" i="1"/>
  <c r="Q1310" i="1"/>
  <c r="O1309" i="1"/>
  <c r="Q1309" i="1"/>
  <c r="O1308" i="1"/>
  <c r="Q1308" i="1"/>
  <c r="O1307" i="1"/>
  <c r="Q1307" i="1"/>
  <c r="O1306" i="1"/>
  <c r="Q1306" i="1"/>
  <c r="O1305" i="1"/>
  <c r="Q1305" i="1"/>
  <c r="O1304" i="1"/>
  <c r="Q1304" i="1"/>
  <c r="O1303" i="1"/>
  <c r="Q1303" i="1"/>
  <c r="O1302" i="1"/>
  <c r="Q1302" i="1"/>
  <c r="O1301" i="1"/>
  <c r="Q1301" i="1"/>
  <c r="O1300" i="1"/>
  <c r="Q1300" i="1"/>
  <c r="O1299" i="1"/>
  <c r="Q1299" i="1"/>
  <c r="O1298" i="1"/>
  <c r="Q1298" i="1"/>
  <c r="O1297" i="1"/>
  <c r="Q1297" i="1"/>
  <c r="O1296" i="1"/>
  <c r="Q1296" i="1"/>
  <c r="O1295" i="1"/>
  <c r="Q1295" i="1"/>
  <c r="O1294" i="1"/>
  <c r="Q1294" i="1"/>
  <c r="O1293" i="1"/>
  <c r="Q1293" i="1"/>
  <c r="O1292" i="1"/>
  <c r="Q1292" i="1"/>
  <c r="O1291" i="1"/>
  <c r="Q1291" i="1"/>
  <c r="O1290" i="1"/>
  <c r="Q1290" i="1"/>
  <c r="O1289" i="1"/>
  <c r="Q1289" i="1"/>
  <c r="O1288" i="1"/>
  <c r="Q1288" i="1"/>
  <c r="O1287" i="1"/>
  <c r="Q1287" i="1"/>
  <c r="O1286" i="1"/>
  <c r="Q1286" i="1"/>
  <c r="O1285" i="1"/>
  <c r="Q1285" i="1"/>
  <c r="O1284" i="1"/>
  <c r="Q1284" i="1"/>
  <c r="O1283" i="1"/>
  <c r="Q1283" i="1"/>
  <c r="O1282" i="1"/>
  <c r="Q1282" i="1"/>
  <c r="O1281" i="1"/>
  <c r="Q1281" i="1"/>
  <c r="O1280" i="1"/>
  <c r="Q1280" i="1"/>
  <c r="O1279" i="1"/>
  <c r="Q1279" i="1"/>
  <c r="O1278" i="1"/>
  <c r="Q1278" i="1"/>
  <c r="O1277" i="1"/>
  <c r="Q1277" i="1"/>
  <c r="O1276" i="1"/>
  <c r="Q1276" i="1"/>
  <c r="O1275" i="1"/>
  <c r="Q1275" i="1"/>
  <c r="O1274" i="1"/>
  <c r="Q1274" i="1"/>
  <c r="O1273" i="1"/>
  <c r="Q1273" i="1"/>
  <c r="O1272" i="1"/>
  <c r="Q1272" i="1"/>
  <c r="O1271" i="1"/>
  <c r="Q1271" i="1"/>
  <c r="O1270" i="1"/>
  <c r="Q1270" i="1"/>
  <c r="O1269" i="1"/>
  <c r="Q1269" i="1"/>
  <c r="O1268" i="1"/>
  <c r="Q1268" i="1"/>
  <c r="O1267" i="1"/>
  <c r="Q1267" i="1"/>
  <c r="O1266" i="1"/>
  <c r="Q1266" i="1"/>
  <c r="O1265" i="1"/>
  <c r="Q1265" i="1"/>
  <c r="O1264" i="1"/>
  <c r="Q1264" i="1"/>
  <c r="O1263" i="1"/>
  <c r="Q1263" i="1"/>
  <c r="O1262" i="1"/>
  <c r="Q1262" i="1"/>
  <c r="O1261" i="1"/>
  <c r="Q1261" i="1"/>
  <c r="O1260" i="1"/>
  <c r="Q1260" i="1"/>
  <c r="O1259" i="1"/>
  <c r="Q1259" i="1"/>
  <c r="O1258" i="1"/>
  <c r="Q1258" i="1"/>
  <c r="O1257" i="1"/>
  <c r="Q1257" i="1"/>
  <c r="O1256" i="1"/>
  <c r="Q1256" i="1"/>
  <c r="O1255" i="1"/>
  <c r="Q1255" i="1"/>
  <c r="O1254" i="1"/>
  <c r="Q1254" i="1"/>
  <c r="O1253" i="1"/>
  <c r="Q1253" i="1"/>
  <c r="O1252" i="1"/>
  <c r="Q1252" i="1"/>
  <c r="O1251" i="1"/>
  <c r="Q1251" i="1"/>
  <c r="O1250" i="1"/>
  <c r="Q1250" i="1"/>
  <c r="O1249" i="1"/>
  <c r="Q1249" i="1"/>
  <c r="O1248" i="1"/>
  <c r="Q1248" i="1"/>
  <c r="O1247" i="1"/>
  <c r="Q1247" i="1"/>
  <c r="O1246" i="1"/>
  <c r="Q1246" i="1"/>
  <c r="O1245" i="1"/>
  <c r="Q1245" i="1"/>
  <c r="O1244" i="1"/>
  <c r="Q1244" i="1"/>
  <c r="O1243" i="1"/>
  <c r="Q1243" i="1"/>
  <c r="O1242" i="1"/>
  <c r="Q1242" i="1"/>
  <c r="O1241" i="1"/>
  <c r="Q1241" i="1"/>
  <c r="O1240" i="1"/>
  <c r="Q1240" i="1"/>
  <c r="O1239" i="1"/>
  <c r="Q1239" i="1"/>
  <c r="O1238" i="1"/>
  <c r="Q1238" i="1"/>
  <c r="O1237" i="1"/>
  <c r="Q1237" i="1"/>
  <c r="O1236" i="1"/>
  <c r="Q1236" i="1"/>
  <c r="O1235" i="1"/>
  <c r="Q1235" i="1"/>
  <c r="O1234" i="1"/>
  <c r="Q1234" i="1"/>
  <c r="O1233" i="1"/>
  <c r="Q1233" i="1"/>
  <c r="O1232" i="1"/>
  <c r="Q1232" i="1"/>
  <c r="O1231" i="1"/>
  <c r="Q1231" i="1"/>
  <c r="O1230" i="1"/>
  <c r="Q1230" i="1"/>
  <c r="O1229" i="1"/>
  <c r="Q1229" i="1"/>
  <c r="O1228" i="1"/>
  <c r="Q1228" i="1"/>
  <c r="O1227" i="1"/>
  <c r="Q1227" i="1"/>
  <c r="O1226" i="1"/>
  <c r="Q1226" i="1"/>
  <c r="O1225" i="1"/>
  <c r="Q1225" i="1"/>
  <c r="O1224" i="1"/>
  <c r="Q1224" i="1"/>
  <c r="O1223" i="1"/>
  <c r="Q1223" i="1"/>
  <c r="O1222" i="1"/>
  <c r="Q1222" i="1"/>
  <c r="O1221" i="1"/>
  <c r="Q1221" i="1"/>
  <c r="O1220" i="1"/>
  <c r="Q1220" i="1"/>
  <c r="O1219" i="1"/>
  <c r="Q1219" i="1"/>
  <c r="O1218" i="1"/>
  <c r="Q1218" i="1"/>
  <c r="O1217" i="1"/>
  <c r="Q1217" i="1"/>
  <c r="O1216" i="1"/>
  <c r="Q1216" i="1"/>
  <c r="O1215" i="1"/>
  <c r="Q1215" i="1"/>
  <c r="O1214" i="1"/>
  <c r="Q1214" i="1"/>
  <c r="O1213" i="1"/>
  <c r="Q1213" i="1"/>
  <c r="O1212" i="1"/>
  <c r="Q1212" i="1"/>
  <c r="O1211" i="1"/>
  <c r="Q1211" i="1"/>
  <c r="O1210" i="1"/>
  <c r="Q1210" i="1"/>
  <c r="O1209" i="1"/>
  <c r="Q1209" i="1"/>
  <c r="O1208" i="1"/>
  <c r="Q1208" i="1"/>
  <c r="O1207" i="1"/>
  <c r="Q1207" i="1"/>
  <c r="O1206" i="1"/>
  <c r="Q1206" i="1"/>
  <c r="O1205" i="1"/>
  <c r="Q1205" i="1"/>
  <c r="O1204" i="1"/>
  <c r="Q1204" i="1"/>
  <c r="O1203" i="1"/>
  <c r="Q1203" i="1"/>
  <c r="O1202" i="1"/>
  <c r="Q1202" i="1"/>
  <c r="O1201" i="1"/>
  <c r="Q1201" i="1"/>
  <c r="O1200" i="1"/>
  <c r="Q1200" i="1"/>
  <c r="O1199" i="1"/>
  <c r="Q1199" i="1"/>
  <c r="O1198" i="1"/>
  <c r="Q1198" i="1"/>
  <c r="O1197" i="1"/>
  <c r="Q1197" i="1"/>
  <c r="O1196" i="1"/>
  <c r="Q1196" i="1"/>
  <c r="O1195" i="1"/>
  <c r="Q1195" i="1"/>
  <c r="O1194" i="1"/>
  <c r="Q1194" i="1"/>
  <c r="O1193" i="1"/>
  <c r="Q1193" i="1"/>
  <c r="O1192" i="1"/>
  <c r="Q1192" i="1"/>
  <c r="O1191" i="1"/>
  <c r="Q1191" i="1"/>
  <c r="O1190" i="1"/>
  <c r="Q1190" i="1"/>
  <c r="O1189" i="1"/>
  <c r="Q1189" i="1"/>
  <c r="O1188" i="1"/>
  <c r="Q1188" i="1"/>
  <c r="O1187" i="1"/>
  <c r="Q1187" i="1"/>
  <c r="O1186" i="1"/>
  <c r="Q1186" i="1"/>
  <c r="O1185" i="1"/>
  <c r="Q1185" i="1"/>
  <c r="O1184" i="1"/>
  <c r="Q1184" i="1"/>
  <c r="O1183" i="1"/>
  <c r="Q1183" i="1"/>
  <c r="O1182" i="1"/>
  <c r="Q1182" i="1"/>
  <c r="O1181" i="1"/>
  <c r="Q1181" i="1"/>
  <c r="O1180" i="1"/>
  <c r="Q1180" i="1"/>
  <c r="O1179" i="1"/>
  <c r="Q1179" i="1"/>
  <c r="O1178" i="1"/>
  <c r="Q1178" i="1"/>
  <c r="O1177" i="1"/>
  <c r="Q1177" i="1"/>
  <c r="O1176" i="1"/>
  <c r="Q1176" i="1"/>
  <c r="O1175" i="1"/>
  <c r="Q1175" i="1"/>
  <c r="O1174" i="1"/>
  <c r="Q1174" i="1"/>
  <c r="O1173" i="1"/>
  <c r="Q1173" i="1"/>
  <c r="O1172" i="1"/>
  <c r="Q1172" i="1"/>
  <c r="O1171" i="1"/>
  <c r="Q1171" i="1"/>
  <c r="O1170" i="1"/>
  <c r="Q1170" i="1"/>
  <c r="O1169" i="1"/>
  <c r="Q1169" i="1"/>
  <c r="O1168" i="1"/>
  <c r="Q1168" i="1"/>
  <c r="O1167" i="1"/>
  <c r="Q1167" i="1"/>
  <c r="O1166" i="1"/>
  <c r="Q1166" i="1"/>
  <c r="O1165" i="1"/>
  <c r="Q1165" i="1"/>
  <c r="O1164" i="1"/>
  <c r="Q1164" i="1"/>
  <c r="O1163" i="1"/>
  <c r="Q1163" i="1"/>
  <c r="O1162" i="1"/>
  <c r="Q1162" i="1"/>
  <c r="O1161" i="1"/>
  <c r="Q1161" i="1"/>
  <c r="O1160" i="1"/>
  <c r="Q1160" i="1"/>
  <c r="O1159" i="1"/>
  <c r="Q1159" i="1"/>
  <c r="O1158" i="1"/>
  <c r="Q1158" i="1"/>
  <c r="O1157" i="1"/>
  <c r="Q1157" i="1"/>
  <c r="O1156" i="1"/>
  <c r="Q1156" i="1"/>
  <c r="O1155" i="1"/>
  <c r="Q1155" i="1"/>
  <c r="O1154" i="1"/>
  <c r="Q1154" i="1"/>
  <c r="O1153" i="1"/>
  <c r="Q1153" i="1"/>
  <c r="O1152" i="1"/>
  <c r="Q1152" i="1"/>
  <c r="O1151" i="1"/>
  <c r="Q1151" i="1"/>
  <c r="O1150" i="1"/>
  <c r="Q1150" i="1"/>
  <c r="O1149" i="1"/>
  <c r="Q1149" i="1"/>
  <c r="O1148" i="1"/>
  <c r="Q1148" i="1"/>
  <c r="O1147" i="1"/>
  <c r="Q1147" i="1"/>
  <c r="O1146" i="1"/>
  <c r="Q1146" i="1"/>
  <c r="O1145" i="1"/>
  <c r="Q1145" i="1"/>
  <c r="O1144" i="1"/>
  <c r="Q1144" i="1"/>
  <c r="O1143" i="1"/>
  <c r="Q1143" i="1"/>
  <c r="O1142" i="1"/>
  <c r="Q1142" i="1"/>
  <c r="O1141" i="1"/>
  <c r="Q1141" i="1"/>
  <c r="O1140" i="1"/>
  <c r="Q1140" i="1"/>
  <c r="O1139" i="1"/>
  <c r="Q1139" i="1"/>
  <c r="O1138" i="1"/>
  <c r="Q1138" i="1"/>
  <c r="O1137" i="1"/>
  <c r="Q1137" i="1"/>
  <c r="O1136" i="1"/>
  <c r="Q1136" i="1"/>
  <c r="O1135" i="1"/>
  <c r="Q1135" i="1"/>
  <c r="O1134" i="1"/>
  <c r="Q1134" i="1"/>
  <c r="O1133" i="1"/>
  <c r="Q1133" i="1"/>
  <c r="O1132" i="1"/>
  <c r="Q1132" i="1"/>
  <c r="O1131" i="1"/>
  <c r="Q1131" i="1"/>
  <c r="O1130" i="1"/>
  <c r="Q1130" i="1"/>
  <c r="O1129" i="1"/>
  <c r="Q1129" i="1"/>
  <c r="O1128" i="1"/>
  <c r="Q1128" i="1"/>
  <c r="O1127" i="1"/>
  <c r="Q1127" i="1"/>
  <c r="O1126" i="1"/>
  <c r="Q1126" i="1"/>
  <c r="O1125" i="1"/>
  <c r="Q1125" i="1"/>
  <c r="O1124" i="1"/>
  <c r="Q1124" i="1"/>
  <c r="O1123" i="1"/>
  <c r="Q1123" i="1"/>
  <c r="O1122" i="1"/>
  <c r="Q1122" i="1"/>
  <c r="O1121" i="1"/>
  <c r="Q1121" i="1"/>
  <c r="O1120" i="1"/>
  <c r="Q1120" i="1"/>
  <c r="O1119" i="1"/>
  <c r="Q1119" i="1"/>
  <c r="O1118" i="1"/>
  <c r="Q1118" i="1"/>
  <c r="O1117" i="1"/>
  <c r="Q1117" i="1"/>
  <c r="O1116" i="1"/>
  <c r="Q1116" i="1"/>
  <c r="O1115" i="1"/>
  <c r="Q1115" i="1"/>
  <c r="O1114" i="1"/>
  <c r="Q1114" i="1"/>
  <c r="O1113" i="1"/>
  <c r="Q1113" i="1"/>
  <c r="O1112" i="1"/>
  <c r="Q1112" i="1"/>
  <c r="O1111" i="1"/>
  <c r="Q1111" i="1"/>
  <c r="O1110" i="1"/>
  <c r="Q1110" i="1"/>
  <c r="O1109" i="1"/>
  <c r="Q1109" i="1"/>
  <c r="O1108" i="1"/>
  <c r="Q1108" i="1"/>
  <c r="O1107" i="1"/>
  <c r="Q1107" i="1"/>
  <c r="O1106" i="1"/>
  <c r="Q1106" i="1"/>
  <c r="O1105" i="1"/>
  <c r="Q1105" i="1"/>
  <c r="O1104" i="1"/>
  <c r="Q1104" i="1"/>
  <c r="O1103" i="1"/>
  <c r="Q1103" i="1"/>
  <c r="O1102" i="1"/>
  <c r="Q1102" i="1"/>
  <c r="O1101" i="1"/>
  <c r="Q1101" i="1"/>
  <c r="O1100" i="1"/>
  <c r="Q1100" i="1"/>
  <c r="O1099" i="1"/>
  <c r="Q1099" i="1"/>
  <c r="O1098" i="1"/>
  <c r="Q1098" i="1"/>
  <c r="O1097" i="1"/>
  <c r="Q1097" i="1"/>
  <c r="O1096" i="1"/>
  <c r="Q1096" i="1"/>
  <c r="O1095" i="1"/>
  <c r="Q1095" i="1"/>
  <c r="O1094" i="1"/>
  <c r="Q1094" i="1"/>
  <c r="O1093" i="1"/>
  <c r="Q1093" i="1"/>
  <c r="O1092" i="1"/>
  <c r="Q1092" i="1"/>
  <c r="O1091" i="1"/>
  <c r="Q1091" i="1"/>
  <c r="O1090" i="1"/>
  <c r="Q1090" i="1"/>
  <c r="O1089" i="1"/>
  <c r="Q1089" i="1"/>
  <c r="O1088" i="1"/>
  <c r="Q1088" i="1"/>
  <c r="O1087" i="1"/>
  <c r="Q1087" i="1"/>
  <c r="O1086" i="1"/>
  <c r="Q1086" i="1"/>
  <c r="O1085" i="1"/>
  <c r="Q1085" i="1"/>
  <c r="O1084" i="1"/>
  <c r="Q1084" i="1"/>
  <c r="O1083" i="1"/>
  <c r="Q1083" i="1"/>
  <c r="O1082" i="1"/>
  <c r="Q1082" i="1"/>
  <c r="O1081" i="1"/>
  <c r="Q1081" i="1"/>
  <c r="O1080" i="1"/>
  <c r="Q1080" i="1"/>
  <c r="O1079" i="1"/>
  <c r="Q1079" i="1"/>
  <c r="O1078" i="1"/>
  <c r="Q1078" i="1"/>
  <c r="O1077" i="1"/>
  <c r="Q1077" i="1"/>
  <c r="O1076" i="1"/>
  <c r="Q1076" i="1"/>
  <c r="O1075" i="1"/>
  <c r="Q1075" i="1"/>
  <c r="O1074" i="1"/>
  <c r="Q1074" i="1"/>
  <c r="O1073" i="1"/>
  <c r="Q1073" i="1"/>
  <c r="O1072" i="1"/>
  <c r="Q1072" i="1"/>
  <c r="O1071" i="1"/>
  <c r="Q1071" i="1"/>
  <c r="O1070" i="1"/>
  <c r="Q1070" i="1"/>
  <c r="O1069" i="1"/>
  <c r="Q1069" i="1"/>
  <c r="O1068" i="1"/>
  <c r="Q1068" i="1"/>
  <c r="O1067" i="1"/>
  <c r="Q1067" i="1"/>
  <c r="O1066" i="1"/>
  <c r="Q1066" i="1"/>
  <c r="O1065" i="1"/>
  <c r="Q1065" i="1"/>
  <c r="O1064" i="1"/>
  <c r="Q1064" i="1"/>
  <c r="O1063" i="1"/>
  <c r="Q1063" i="1"/>
  <c r="O1062" i="1"/>
  <c r="Q1062" i="1"/>
  <c r="O1061" i="1"/>
  <c r="Q1061" i="1"/>
  <c r="O1060" i="1"/>
  <c r="Q1060" i="1"/>
  <c r="O1059" i="1"/>
  <c r="Q1059" i="1"/>
  <c r="O1058" i="1"/>
  <c r="Q1058" i="1"/>
  <c r="O1057" i="1"/>
  <c r="Q1057" i="1"/>
  <c r="O1056" i="1"/>
  <c r="Q1056" i="1"/>
  <c r="O1055" i="1"/>
  <c r="Q1055" i="1"/>
  <c r="O1054" i="1"/>
  <c r="Q1054" i="1"/>
  <c r="O1053" i="1"/>
  <c r="Q1053" i="1"/>
  <c r="O1052" i="1"/>
  <c r="Q1052" i="1"/>
  <c r="O1051" i="1"/>
  <c r="Q1051" i="1"/>
  <c r="O1050" i="1"/>
  <c r="Q1050" i="1"/>
  <c r="O1049" i="1"/>
  <c r="Q1049" i="1"/>
  <c r="O1048" i="1"/>
  <c r="Q1048" i="1"/>
  <c r="O1047" i="1"/>
  <c r="Q1047" i="1"/>
  <c r="O1046" i="1"/>
  <c r="Q1046" i="1"/>
  <c r="O1045" i="1"/>
  <c r="Q1045" i="1"/>
  <c r="O1044" i="1"/>
  <c r="Q1044" i="1"/>
  <c r="O1043" i="1"/>
  <c r="Q1043" i="1"/>
  <c r="O1042" i="1"/>
  <c r="Q1042" i="1"/>
  <c r="O1041" i="1"/>
  <c r="Q1041" i="1"/>
  <c r="O1040" i="1"/>
  <c r="Q1040" i="1"/>
  <c r="O1039" i="1"/>
  <c r="Q1039" i="1"/>
  <c r="O1038" i="1"/>
  <c r="Q1038" i="1"/>
  <c r="O1037" i="1"/>
  <c r="Q1037" i="1"/>
  <c r="O1036" i="1"/>
  <c r="Q1036" i="1"/>
  <c r="O1035" i="1"/>
  <c r="Q1035" i="1"/>
  <c r="O1034" i="1"/>
  <c r="Q1034" i="1"/>
  <c r="O1033" i="1"/>
  <c r="Q1033" i="1"/>
  <c r="O1032" i="1"/>
  <c r="Q1032" i="1"/>
  <c r="O1031" i="1"/>
  <c r="Q1031" i="1"/>
  <c r="O1030" i="1"/>
  <c r="Q1030" i="1"/>
  <c r="O1029" i="1"/>
  <c r="Q1029" i="1"/>
  <c r="O1028" i="1"/>
  <c r="Q1028" i="1"/>
  <c r="O1027" i="1"/>
  <c r="Q1027" i="1"/>
  <c r="O1026" i="1"/>
  <c r="Q1026" i="1"/>
  <c r="O1025" i="1"/>
  <c r="Q1025" i="1"/>
  <c r="O1024" i="1"/>
  <c r="Q1024" i="1"/>
  <c r="O1023" i="1"/>
  <c r="Q1023" i="1"/>
  <c r="O1022" i="1"/>
  <c r="Q1022" i="1"/>
  <c r="O1021" i="1"/>
  <c r="Q1021" i="1"/>
  <c r="O1020" i="1"/>
  <c r="Q1020" i="1"/>
  <c r="O1019" i="1"/>
  <c r="Q1019" i="1"/>
  <c r="O1018" i="1"/>
  <c r="Q1018" i="1"/>
  <c r="O1017" i="1"/>
  <c r="Q1017" i="1"/>
  <c r="O1016" i="1"/>
  <c r="Q1016" i="1"/>
  <c r="O1015" i="1"/>
  <c r="Q1015" i="1"/>
  <c r="O1014" i="1"/>
  <c r="Q1014" i="1"/>
  <c r="O1013" i="1"/>
  <c r="Q1013" i="1"/>
  <c r="O1012" i="1"/>
  <c r="Q1012" i="1"/>
  <c r="O1011" i="1"/>
  <c r="Q1011" i="1"/>
  <c r="O1010" i="1"/>
  <c r="Q1010" i="1"/>
  <c r="O1009" i="1"/>
  <c r="Q1009" i="1"/>
  <c r="O1008" i="1"/>
  <c r="Q1008" i="1"/>
  <c r="O1007" i="1"/>
  <c r="Q1007" i="1"/>
  <c r="O1006" i="1"/>
  <c r="Q1006" i="1"/>
  <c r="O1005" i="1"/>
  <c r="Q1005" i="1"/>
  <c r="O1004" i="1"/>
  <c r="Q1004" i="1"/>
  <c r="O1003" i="1"/>
  <c r="Q1003" i="1"/>
  <c r="O1002" i="1"/>
  <c r="Q1002" i="1"/>
  <c r="O1001" i="1"/>
  <c r="Q1001" i="1"/>
  <c r="O1000" i="1"/>
  <c r="Q1000" i="1"/>
  <c r="O999" i="1"/>
  <c r="Q999" i="1"/>
  <c r="O998" i="1"/>
  <c r="Q998" i="1"/>
  <c r="O997" i="1"/>
  <c r="Q997" i="1"/>
  <c r="O996" i="1"/>
  <c r="Q996" i="1"/>
  <c r="O995" i="1"/>
  <c r="Q995" i="1"/>
  <c r="O994" i="1"/>
  <c r="Q994" i="1"/>
  <c r="O993" i="1"/>
  <c r="Q993" i="1"/>
  <c r="O992" i="1"/>
  <c r="Q992" i="1"/>
  <c r="O991" i="1"/>
  <c r="Q991" i="1"/>
  <c r="O990" i="1"/>
  <c r="Q990" i="1"/>
  <c r="O989" i="1"/>
  <c r="Q989" i="1"/>
  <c r="O988" i="1"/>
  <c r="Q988" i="1"/>
  <c r="O987" i="1"/>
  <c r="Q987" i="1"/>
  <c r="O986" i="1"/>
  <c r="Q986" i="1"/>
  <c r="O985" i="1"/>
  <c r="Q985" i="1"/>
  <c r="O984" i="1"/>
  <c r="Q984" i="1"/>
  <c r="O983" i="1"/>
  <c r="Q983" i="1"/>
  <c r="O982" i="1"/>
  <c r="Q982" i="1"/>
  <c r="O981" i="1"/>
  <c r="Q981" i="1"/>
  <c r="O980" i="1"/>
  <c r="Q980" i="1"/>
  <c r="O979" i="1"/>
  <c r="Q979" i="1"/>
  <c r="O978" i="1"/>
  <c r="Q978" i="1"/>
  <c r="O977" i="1"/>
  <c r="Q977" i="1"/>
  <c r="O976" i="1"/>
  <c r="Q976" i="1"/>
  <c r="O975" i="1"/>
  <c r="Q975" i="1"/>
  <c r="O974" i="1"/>
  <c r="Q974" i="1"/>
  <c r="O973" i="1"/>
  <c r="Q973" i="1"/>
  <c r="O972" i="1"/>
  <c r="Q972" i="1"/>
  <c r="O971" i="1"/>
  <c r="Q971" i="1"/>
  <c r="O970" i="1"/>
  <c r="Q970" i="1"/>
  <c r="O969" i="1"/>
  <c r="Q969" i="1"/>
  <c r="O967" i="1"/>
  <c r="Q967" i="1"/>
  <c r="O966" i="1"/>
  <c r="Q966" i="1"/>
  <c r="O965" i="1"/>
  <c r="Q965" i="1"/>
  <c r="O964" i="1"/>
  <c r="Q964" i="1"/>
  <c r="O963" i="1"/>
  <c r="Q963" i="1"/>
  <c r="O962" i="1"/>
  <c r="Q962" i="1"/>
  <c r="O961" i="1"/>
  <c r="Q961" i="1"/>
  <c r="O960" i="1"/>
  <c r="Q960" i="1"/>
  <c r="O959" i="1"/>
  <c r="Q959" i="1"/>
  <c r="O958" i="1"/>
  <c r="Q958" i="1"/>
  <c r="O957" i="1"/>
  <c r="Q957" i="1"/>
  <c r="O956" i="1"/>
  <c r="Q956" i="1"/>
  <c r="O955" i="1"/>
  <c r="Q955" i="1"/>
  <c r="O954" i="1"/>
  <c r="Q954" i="1"/>
  <c r="O953" i="1"/>
  <c r="Q953" i="1"/>
  <c r="O952" i="1"/>
  <c r="Q952" i="1"/>
  <c r="O951" i="1"/>
  <c r="Q951" i="1"/>
  <c r="O950" i="1"/>
  <c r="Q950" i="1"/>
  <c r="O949" i="1"/>
  <c r="Q949" i="1"/>
  <c r="O948" i="1"/>
  <c r="Q948" i="1"/>
  <c r="O947" i="1"/>
  <c r="Q947" i="1"/>
  <c r="O946" i="1"/>
  <c r="Q946" i="1"/>
  <c r="O945" i="1"/>
  <c r="Q945" i="1"/>
  <c r="O944" i="1"/>
  <c r="Q944" i="1"/>
  <c r="O943" i="1"/>
  <c r="Q943" i="1"/>
  <c r="O942" i="1"/>
  <c r="Q942" i="1"/>
  <c r="O941" i="1"/>
  <c r="Q941" i="1"/>
  <c r="O940" i="1"/>
  <c r="Q940" i="1"/>
  <c r="O939" i="1"/>
  <c r="Q939" i="1"/>
  <c r="O938" i="1"/>
  <c r="Q938" i="1"/>
  <c r="O937" i="1"/>
  <c r="Q937" i="1"/>
  <c r="O936" i="1"/>
  <c r="Q936" i="1"/>
  <c r="O935" i="1"/>
  <c r="Q935" i="1"/>
  <c r="O934" i="1"/>
  <c r="Q934" i="1"/>
  <c r="O933" i="1"/>
  <c r="Q933" i="1"/>
  <c r="O932" i="1"/>
  <c r="Q932" i="1"/>
  <c r="O931" i="1"/>
  <c r="Q931" i="1"/>
  <c r="O930" i="1"/>
  <c r="Q930" i="1"/>
  <c r="O929" i="1"/>
  <c r="Q929" i="1"/>
  <c r="O928" i="1"/>
  <c r="Q928" i="1"/>
  <c r="O927" i="1"/>
  <c r="Q927" i="1"/>
  <c r="O926" i="1"/>
  <c r="Q926" i="1"/>
  <c r="O925" i="1"/>
  <c r="Q925" i="1"/>
  <c r="O924" i="1"/>
  <c r="Q924" i="1"/>
  <c r="O923" i="1"/>
  <c r="Q923" i="1"/>
  <c r="O922" i="1"/>
  <c r="Q922" i="1"/>
  <c r="O921" i="1"/>
  <c r="Q921" i="1"/>
  <c r="O920" i="1"/>
  <c r="Q920" i="1"/>
  <c r="O919" i="1"/>
  <c r="Q919" i="1"/>
  <c r="O918" i="1"/>
  <c r="Q918" i="1"/>
  <c r="O917" i="1"/>
  <c r="Q917" i="1"/>
  <c r="O916" i="1"/>
  <c r="Q916" i="1"/>
  <c r="O915" i="1"/>
  <c r="Q915" i="1"/>
  <c r="O914" i="1"/>
  <c r="Q914" i="1"/>
  <c r="O913" i="1"/>
  <c r="Q913" i="1"/>
  <c r="O912" i="1"/>
  <c r="Q912" i="1"/>
  <c r="O911" i="1"/>
  <c r="Q911" i="1"/>
  <c r="O910" i="1"/>
  <c r="Q910" i="1"/>
  <c r="O909" i="1"/>
  <c r="Q909" i="1"/>
  <c r="O908" i="1"/>
  <c r="Q908" i="1"/>
  <c r="O907" i="1"/>
  <c r="Q907" i="1"/>
  <c r="O906" i="1"/>
  <c r="Q906" i="1"/>
  <c r="O905" i="1"/>
  <c r="Q905" i="1"/>
  <c r="O904" i="1"/>
  <c r="Q904" i="1"/>
  <c r="O903" i="1"/>
  <c r="Q903" i="1"/>
  <c r="O902" i="1"/>
  <c r="Q902" i="1"/>
  <c r="O901" i="1"/>
  <c r="Q901" i="1"/>
  <c r="O900" i="1"/>
  <c r="Q900" i="1"/>
  <c r="O899" i="1"/>
  <c r="Q899" i="1"/>
  <c r="O898" i="1"/>
  <c r="Q898" i="1"/>
  <c r="O897" i="1"/>
  <c r="Q897" i="1"/>
  <c r="O896" i="1"/>
  <c r="Q896" i="1"/>
  <c r="O895" i="1"/>
  <c r="Q895" i="1"/>
  <c r="O894" i="1"/>
  <c r="Q894" i="1"/>
  <c r="O893" i="1"/>
  <c r="Q893" i="1"/>
  <c r="O892" i="1"/>
  <c r="Q892" i="1"/>
  <c r="O891" i="1"/>
  <c r="Q891" i="1"/>
  <c r="O890" i="1"/>
  <c r="Q890" i="1"/>
  <c r="O889" i="1"/>
  <c r="Q889" i="1"/>
  <c r="O888" i="1"/>
  <c r="Q888" i="1"/>
  <c r="O887" i="1"/>
  <c r="Q887" i="1"/>
  <c r="O886" i="1"/>
  <c r="Q886" i="1"/>
  <c r="O885" i="1"/>
  <c r="Q885" i="1"/>
  <c r="O884" i="1"/>
  <c r="Q884" i="1"/>
  <c r="O883" i="1"/>
  <c r="Q883" i="1"/>
  <c r="O882" i="1"/>
  <c r="Q882" i="1"/>
  <c r="O881" i="1"/>
  <c r="Q881" i="1"/>
  <c r="O880" i="1"/>
  <c r="Q880" i="1"/>
  <c r="O879" i="1"/>
  <c r="Q879" i="1"/>
  <c r="O878" i="1"/>
  <c r="Q878" i="1"/>
  <c r="O877" i="1"/>
  <c r="Q877" i="1"/>
  <c r="O876" i="1"/>
  <c r="Q876" i="1"/>
  <c r="O875" i="1"/>
  <c r="Q875" i="1"/>
  <c r="O874" i="1"/>
  <c r="Q874" i="1"/>
  <c r="O873" i="1"/>
  <c r="Q873" i="1"/>
  <c r="O872" i="1"/>
  <c r="Q872" i="1"/>
  <c r="O871" i="1"/>
  <c r="Q871" i="1"/>
  <c r="O870" i="1"/>
  <c r="Q870" i="1"/>
  <c r="O869" i="1"/>
  <c r="Q869" i="1"/>
  <c r="O868" i="1"/>
  <c r="Q868" i="1"/>
  <c r="O867" i="1"/>
  <c r="Q867" i="1"/>
  <c r="O866" i="1"/>
  <c r="Q866" i="1"/>
  <c r="O865" i="1"/>
  <c r="Q865" i="1"/>
  <c r="O864" i="1"/>
  <c r="Q864" i="1"/>
  <c r="O863" i="1"/>
  <c r="Q863" i="1"/>
  <c r="O862" i="1"/>
  <c r="Q862" i="1"/>
  <c r="O861" i="1"/>
  <c r="Q861" i="1"/>
  <c r="O860" i="1"/>
  <c r="Q860" i="1"/>
  <c r="O859" i="1"/>
  <c r="Q859" i="1"/>
  <c r="O858" i="1"/>
  <c r="Q858" i="1"/>
  <c r="O857" i="1"/>
  <c r="Q857" i="1"/>
  <c r="O856" i="1"/>
  <c r="Q856" i="1"/>
  <c r="O855" i="1"/>
  <c r="Q855" i="1"/>
  <c r="O854" i="1"/>
  <c r="Q854" i="1"/>
  <c r="O853" i="1"/>
  <c r="Q853" i="1"/>
  <c r="O852" i="1"/>
  <c r="Q852" i="1"/>
  <c r="O851" i="1"/>
  <c r="Q851" i="1"/>
  <c r="O850" i="1"/>
  <c r="Q850" i="1"/>
  <c r="O849" i="1"/>
  <c r="Q849" i="1"/>
  <c r="O848" i="1"/>
  <c r="Q848" i="1"/>
  <c r="O847" i="1"/>
  <c r="Q847" i="1"/>
  <c r="O846" i="1"/>
  <c r="Q846" i="1"/>
  <c r="O845" i="1"/>
  <c r="Q845" i="1"/>
  <c r="O844" i="1"/>
  <c r="Q844" i="1"/>
  <c r="O843" i="1"/>
  <c r="Q843" i="1"/>
  <c r="O842" i="1"/>
  <c r="Q842" i="1"/>
  <c r="O841" i="1"/>
  <c r="Q841" i="1"/>
  <c r="O840" i="1"/>
  <c r="Q840" i="1"/>
  <c r="O839" i="1"/>
  <c r="Q839" i="1"/>
  <c r="O838" i="1"/>
  <c r="Q838" i="1"/>
  <c r="O837" i="1"/>
  <c r="Q837" i="1"/>
  <c r="O836" i="1"/>
  <c r="Q836" i="1"/>
  <c r="O835" i="1"/>
  <c r="Q835" i="1"/>
  <c r="O834" i="1"/>
  <c r="Q834" i="1"/>
  <c r="O833" i="1"/>
  <c r="Q833" i="1"/>
  <c r="O832" i="1"/>
  <c r="Q832" i="1"/>
  <c r="O831" i="1"/>
  <c r="Q831" i="1"/>
  <c r="O830" i="1"/>
  <c r="Q830" i="1"/>
  <c r="O829" i="1"/>
  <c r="Q829" i="1"/>
  <c r="O828" i="1"/>
  <c r="Q828" i="1"/>
  <c r="O827" i="1"/>
  <c r="Q827" i="1"/>
  <c r="O826" i="1"/>
  <c r="Q826" i="1"/>
  <c r="O825" i="1"/>
  <c r="Q825" i="1"/>
  <c r="O824" i="1"/>
  <c r="Q824" i="1"/>
  <c r="O823" i="1"/>
  <c r="Q823" i="1"/>
  <c r="O822" i="1"/>
  <c r="Q822" i="1"/>
  <c r="O821" i="1"/>
  <c r="Q821" i="1"/>
  <c r="O820" i="1"/>
  <c r="Q820" i="1"/>
  <c r="O819" i="1"/>
  <c r="Q819" i="1"/>
  <c r="O818" i="1"/>
  <c r="Q818" i="1"/>
  <c r="O817" i="1"/>
  <c r="Q817" i="1"/>
  <c r="O816" i="1"/>
  <c r="Q816" i="1"/>
  <c r="O815" i="1"/>
  <c r="Q815" i="1"/>
  <c r="O814" i="1"/>
  <c r="Q814" i="1"/>
  <c r="O813" i="1"/>
  <c r="Q813" i="1"/>
  <c r="O812" i="1"/>
  <c r="Q812" i="1"/>
  <c r="O811" i="1"/>
  <c r="Q811" i="1"/>
  <c r="O810" i="1"/>
  <c r="Q810" i="1"/>
  <c r="O809" i="1"/>
  <c r="Q809" i="1"/>
  <c r="O808" i="1"/>
  <c r="Q808" i="1"/>
  <c r="O807" i="1"/>
  <c r="Q807" i="1"/>
  <c r="O806" i="1"/>
  <c r="Q806" i="1"/>
  <c r="O805" i="1"/>
  <c r="Q805" i="1"/>
  <c r="O804" i="1"/>
  <c r="Q804" i="1"/>
  <c r="O803" i="1"/>
  <c r="Q803" i="1"/>
  <c r="O802" i="1"/>
  <c r="Q802" i="1"/>
  <c r="O801" i="1"/>
  <c r="Q801" i="1"/>
  <c r="O800" i="1"/>
  <c r="Q800" i="1"/>
  <c r="O799" i="1"/>
  <c r="Q799" i="1"/>
  <c r="O798" i="1"/>
  <c r="Q798" i="1"/>
  <c r="O797" i="1"/>
  <c r="Q797" i="1"/>
  <c r="O796" i="1"/>
  <c r="Q796" i="1"/>
  <c r="O795" i="1"/>
  <c r="Q795" i="1"/>
  <c r="O794" i="1"/>
  <c r="Q794" i="1"/>
  <c r="O793" i="1"/>
  <c r="Q793" i="1"/>
  <c r="O792" i="1"/>
  <c r="Q792" i="1"/>
  <c r="O791" i="1"/>
  <c r="Q791" i="1"/>
  <c r="O790" i="1"/>
  <c r="Q790" i="1"/>
  <c r="O789" i="1"/>
  <c r="Q789" i="1"/>
  <c r="O788" i="1"/>
  <c r="Q788" i="1"/>
  <c r="O787" i="1"/>
  <c r="Q787" i="1"/>
  <c r="O786" i="1"/>
  <c r="Q786" i="1"/>
  <c r="O785" i="1"/>
  <c r="Q785" i="1"/>
  <c r="O784" i="1"/>
  <c r="Q784" i="1"/>
  <c r="O783" i="1"/>
  <c r="Q783" i="1"/>
  <c r="O782" i="1"/>
  <c r="Q782" i="1"/>
  <c r="O781" i="1"/>
  <c r="Q781" i="1"/>
  <c r="O780" i="1"/>
  <c r="Q780" i="1"/>
  <c r="O779" i="1"/>
  <c r="Q779" i="1"/>
  <c r="O778" i="1"/>
  <c r="Q778" i="1"/>
  <c r="O777" i="1"/>
  <c r="Q777" i="1"/>
  <c r="O776" i="1"/>
  <c r="Q776" i="1"/>
  <c r="O775" i="1"/>
  <c r="Q775" i="1"/>
  <c r="O774" i="1"/>
  <c r="Q774" i="1"/>
  <c r="O773" i="1"/>
  <c r="Q773" i="1"/>
  <c r="O772" i="1"/>
  <c r="Q772" i="1"/>
  <c r="O771" i="1"/>
  <c r="Q771" i="1"/>
  <c r="O770" i="1"/>
  <c r="Q770" i="1"/>
  <c r="O769" i="1"/>
  <c r="Q769" i="1"/>
  <c r="O768" i="1"/>
  <c r="Q768" i="1"/>
  <c r="O767" i="1"/>
  <c r="Q767" i="1"/>
  <c r="O766" i="1"/>
  <c r="Q766" i="1"/>
  <c r="O765" i="1"/>
  <c r="Q765" i="1"/>
  <c r="O764" i="1"/>
  <c r="Q764" i="1"/>
  <c r="O763" i="1"/>
  <c r="Q763" i="1"/>
  <c r="O762" i="1"/>
  <c r="Q762" i="1"/>
  <c r="O761" i="1"/>
  <c r="Q761" i="1"/>
  <c r="O760" i="1"/>
  <c r="Q760" i="1"/>
  <c r="O759" i="1"/>
  <c r="Q759" i="1"/>
  <c r="O758" i="1"/>
  <c r="Q758" i="1"/>
  <c r="O757" i="1"/>
  <c r="Q757" i="1"/>
  <c r="O756" i="1"/>
  <c r="Q756" i="1"/>
  <c r="O755" i="1"/>
  <c r="Q755" i="1"/>
  <c r="O754" i="1"/>
  <c r="Q754" i="1"/>
  <c r="O753" i="1"/>
  <c r="Q753" i="1"/>
  <c r="O752" i="1"/>
  <c r="Q752" i="1"/>
  <c r="O751" i="1"/>
  <c r="Q751" i="1"/>
  <c r="O750" i="1"/>
  <c r="Q750" i="1"/>
  <c r="O749" i="1"/>
  <c r="Q749" i="1"/>
  <c r="O748" i="1"/>
  <c r="Q748" i="1"/>
  <c r="O747" i="1"/>
  <c r="Q747" i="1"/>
  <c r="O746" i="1"/>
  <c r="Q746" i="1"/>
  <c r="O745" i="1"/>
  <c r="Q745" i="1"/>
  <c r="O744" i="1"/>
  <c r="Q744" i="1"/>
  <c r="O743" i="1"/>
  <c r="Q743" i="1"/>
  <c r="O742" i="1"/>
  <c r="Q742" i="1"/>
  <c r="O741" i="1"/>
  <c r="Q741" i="1"/>
  <c r="O740" i="1"/>
  <c r="Q740" i="1"/>
  <c r="O739" i="1"/>
  <c r="Q739" i="1"/>
  <c r="O738" i="1"/>
  <c r="Q738" i="1"/>
  <c r="O737" i="1"/>
  <c r="Q737" i="1"/>
  <c r="O736" i="1"/>
  <c r="Q736" i="1"/>
  <c r="O735" i="1"/>
  <c r="Q735" i="1"/>
  <c r="O734" i="1"/>
  <c r="Q734" i="1"/>
  <c r="O733" i="1"/>
  <c r="Q733" i="1"/>
  <c r="O732" i="1"/>
  <c r="Q732" i="1"/>
  <c r="O731" i="1"/>
  <c r="Q731" i="1"/>
  <c r="O730" i="1"/>
  <c r="Q730" i="1"/>
  <c r="O729" i="1"/>
  <c r="Q729" i="1"/>
  <c r="O728" i="1"/>
  <c r="Q728" i="1"/>
  <c r="O727" i="1"/>
  <c r="Q727" i="1"/>
  <c r="O726" i="1"/>
  <c r="Q726" i="1"/>
  <c r="O725" i="1"/>
  <c r="Q725" i="1"/>
  <c r="O724" i="1"/>
  <c r="Q724" i="1"/>
  <c r="O723" i="1"/>
  <c r="Q723" i="1"/>
  <c r="O722" i="1"/>
  <c r="Q722" i="1"/>
  <c r="O721" i="1"/>
  <c r="Q721" i="1"/>
  <c r="O720" i="1"/>
  <c r="Q720" i="1"/>
  <c r="O719" i="1"/>
  <c r="Q719" i="1"/>
  <c r="O718" i="1"/>
  <c r="Q718" i="1"/>
  <c r="O717" i="1"/>
  <c r="Q717" i="1"/>
  <c r="O716" i="1"/>
  <c r="Q716" i="1"/>
  <c r="O715" i="1"/>
  <c r="Q715" i="1"/>
  <c r="O714" i="1"/>
  <c r="Q714" i="1"/>
  <c r="O713" i="1"/>
  <c r="Q713" i="1"/>
  <c r="O712" i="1"/>
  <c r="Q712" i="1"/>
  <c r="O711" i="1"/>
  <c r="Q711" i="1"/>
  <c r="O710" i="1"/>
  <c r="Q710" i="1"/>
  <c r="O709" i="1"/>
  <c r="Q709" i="1"/>
  <c r="O708" i="1"/>
  <c r="Q708" i="1"/>
  <c r="O707" i="1"/>
  <c r="Q707" i="1"/>
  <c r="O706" i="1"/>
  <c r="Q706" i="1"/>
  <c r="O705" i="1"/>
  <c r="Q705" i="1"/>
  <c r="O704" i="1"/>
  <c r="Q704" i="1"/>
  <c r="O703" i="1"/>
  <c r="Q703" i="1"/>
  <c r="O702" i="1"/>
  <c r="Q702" i="1"/>
  <c r="O701" i="1"/>
  <c r="Q701" i="1"/>
  <c r="O700" i="1"/>
  <c r="Q700" i="1"/>
  <c r="O699" i="1"/>
  <c r="Q699" i="1"/>
  <c r="O698" i="1"/>
  <c r="Q698" i="1"/>
  <c r="O697" i="1"/>
  <c r="Q697" i="1"/>
  <c r="O696" i="1"/>
  <c r="Q696" i="1"/>
  <c r="O695" i="1"/>
  <c r="Q695" i="1"/>
  <c r="O694" i="1"/>
  <c r="Q694" i="1"/>
  <c r="O693" i="1"/>
  <c r="Q693" i="1"/>
  <c r="O692" i="1"/>
  <c r="Q692" i="1"/>
  <c r="O691" i="1"/>
  <c r="Q691" i="1"/>
  <c r="O690" i="1"/>
  <c r="Q690" i="1"/>
  <c r="O689" i="1"/>
  <c r="Q689" i="1"/>
  <c r="O688" i="1"/>
  <c r="Q688" i="1"/>
  <c r="O687" i="1"/>
  <c r="Q687" i="1"/>
  <c r="O686" i="1"/>
  <c r="Q686" i="1"/>
  <c r="O685" i="1"/>
  <c r="Q685" i="1"/>
  <c r="O684" i="1"/>
  <c r="Q684" i="1"/>
  <c r="O683" i="1"/>
  <c r="Q683" i="1"/>
  <c r="O682" i="1"/>
  <c r="Q682" i="1"/>
  <c r="O681" i="1"/>
  <c r="Q681" i="1"/>
  <c r="O680" i="1"/>
  <c r="Q680" i="1"/>
  <c r="O679" i="1"/>
  <c r="Q679" i="1"/>
  <c r="O678" i="1"/>
  <c r="Q678" i="1"/>
  <c r="O677" i="1"/>
  <c r="Q677" i="1"/>
  <c r="O676" i="1"/>
  <c r="Q676" i="1"/>
  <c r="O675" i="1"/>
  <c r="Q675" i="1"/>
  <c r="O674" i="1"/>
  <c r="Q674" i="1"/>
  <c r="O673" i="1"/>
  <c r="Q673" i="1"/>
  <c r="O672" i="1"/>
  <c r="Q672" i="1"/>
  <c r="O671" i="1"/>
  <c r="Q671" i="1"/>
  <c r="O670" i="1"/>
  <c r="Q670" i="1"/>
  <c r="O669" i="1"/>
  <c r="Q669" i="1"/>
  <c r="O668" i="1"/>
  <c r="Q668" i="1"/>
  <c r="O667" i="1"/>
  <c r="Q667" i="1"/>
  <c r="O666" i="1"/>
  <c r="Q666" i="1"/>
  <c r="O665" i="1"/>
  <c r="Q665" i="1"/>
  <c r="O664" i="1"/>
  <c r="Q664" i="1"/>
  <c r="O663" i="1"/>
  <c r="Q663" i="1"/>
  <c r="O662" i="1"/>
  <c r="Q662" i="1"/>
  <c r="O661" i="1"/>
  <c r="Q661" i="1"/>
  <c r="O660" i="1"/>
  <c r="Q660" i="1"/>
  <c r="O659" i="1"/>
  <c r="Q659" i="1"/>
  <c r="O658" i="1"/>
  <c r="Q658" i="1"/>
  <c r="O657" i="1"/>
  <c r="Q657" i="1"/>
  <c r="O656" i="1"/>
  <c r="Q656" i="1"/>
  <c r="O655" i="1"/>
  <c r="Q655" i="1"/>
  <c r="O654" i="1"/>
  <c r="Q654" i="1"/>
  <c r="O653" i="1"/>
  <c r="Q653" i="1"/>
  <c r="O652" i="1"/>
  <c r="Q652" i="1"/>
  <c r="O651" i="1"/>
  <c r="Q651" i="1"/>
  <c r="O650" i="1"/>
  <c r="Q650" i="1"/>
  <c r="O649" i="1"/>
  <c r="Q649" i="1"/>
  <c r="O648" i="1"/>
  <c r="Q648" i="1"/>
  <c r="O647" i="1"/>
  <c r="Q647" i="1"/>
  <c r="O646" i="1"/>
  <c r="Q646" i="1"/>
  <c r="O645" i="1"/>
  <c r="Q645" i="1"/>
  <c r="O644" i="1"/>
  <c r="Q644" i="1"/>
  <c r="O643" i="1"/>
  <c r="Q643" i="1"/>
  <c r="O642" i="1"/>
  <c r="Q642" i="1"/>
  <c r="O641" i="1"/>
  <c r="Q641" i="1"/>
  <c r="O640" i="1"/>
  <c r="Q640" i="1"/>
  <c r="O639" i="1"/>
  <c r="Q639" i="1"/>
  <c r="O638" i="1"/>
  <c r="Q638" i="1"/>
  <c r="O637" i="1"/>
  <c r="Q637" i="1"/>
  <c r="O636" i="1"/>
  <c r="Q636" i="1"/>
  <c r="O635" i="1"/>
  <c r="Q635" i="1"/>
  <c r="O634" i="1"/>
  <c r="Q634" i="1"/>
  <c r="O633" i="1"/>
  <c r="Q633" i="1"/>
  <c r="O632" i="1"/>
  <c r="Q632" i="1"/>
  <c r="O631" i="1"/>
  <c r="Q631" i="1"/>
  <c r="O630" i="1"/>
  <c r="Q630" i="1"/>
  <c r="O629" i="1"/>
  <c r="Q629" i="1"/>
  <c r="O628" i="1"/>
  <c r="Q628" i="1"/>
  <c r="O627" i="1"/>
  <c r="Q627" i="1"/>
  <c r="O626" i="1"/>
  <c r="Q626" i="1"/>
  <c r="O625" i="1"/>
  <c r="Q625" i="1"/>
  <c r="O624" i="1"/>
  <c r="Q624" i="1"/>
  <c r="O623" i="1"/>
  <c r="Q623" i="1"/>
  <c r="O622" i="1"/>
  <c r="Q622" i="1"/>
  <c r="O621" i="1"/>
  <c r="Q621" i="1"/>
  <c r="O620" i="1"/>
  <c r="Q620" i="1"/>
  <c r="O619" i="1"/>
  <c r="Q619" i="1"/>
  <c r="O618" i="1"/>
  <c r="Q618" i="1"/>
  <c r="O617" i="1"/>
  <c r="Q617" i="1"/>
  <c r="O616" i="1"/>
  <c r="Q616" i="1"/>
  <c r="O615" i="1"/>
  <c r="Q615" i="1"/>
  <c r="O614" i="1"/>
  <c r="Q614" i="1"/>
  <c r="O613" i="1"/>
  <c r="Q613" i="1"/>
  <c r="O612" i="1"/>
  <c r="Q612" i="1"/>
  <c r="O611" i="1"/>
  <c r="Q611" i="1"/>
  <c r="O610" i="1"/>
  <c r="Q610" i="1"/>
  <c r="O609" i="1"/>
  <c r="Q609" i="1"/>
  <c r="O608" i="1"/>
  <c r="Q608" i="1"/>
  <c r="O607" i="1"/>
  <c r="Q607" i="1"/>
  <c r="O606" i="1"/>
  <c r="Q606" i="1"/>
  <c r="O605" i="1"/>
  <c r="Q605" i="1"/>
  <c r="O604" i="1"/>
  <c r="Q604" i="1"/>
  <c r="O603" i="1"/>
  <c r="Q603" i="1"/>
  <c r="O602" i="1"/>
  <c r="Q602" i="1"/>
  <c r="O601" i="1"/>
  <c r="Q601" i="1"/>
  <c r="O600" i="1"/>
  <c r="Q600" i="1"/>
  <c r="O599" i="1"/>
  <c r="Q599" i="1"/>
  <c r="O598" i="1"/>
  <c r="Q598" i="1"/>
  <c r="O597" i="1"/>
  <c r="Q597" i="1"/>
  <c r="O596" i="1"/>
  <c r="Q596" i="1"/>
  <c r="O595" i="1"/>
  <c r="Q595" i="1"/>
  <c r="O594" i="1"/>
  <c r="Q594" i="1"/>
  <c r="O593" i="1"/>
  <c r="Q593" i="1"/>
  <c r="O592" i="1"/>
  <c r="Q592" i="1"/>
  <c r="O591" i="1"/>
  <c r="Q591" i="1"/>
  <c r="O590" i="1"/>
  <c r="Q590" i="1"/>
  <c r="O589" i="1"/>
  <c r="Q589" i="1"/>
  <c r="O588" i="1"/>
  <c r="Q588" i="1"/>
  <c r="O587" i="1"/>
  <c r="Q587" i="1"/>
  <c r="O586" i="1"/>
  <c r="Q586" i="1"/>
  <c r="O585" i="1"/>
  <c r="Q585" i="1"/>
  <c r="O584" i="1"/>
  <c r="Q584" i="1"/>
  <c r="O583" i="1"/>
  <c r="Q583" i="1"/>
  <c r="O582" i="1"/>
  <c r="Q582" i="1"/>
  <c r="O581" i="1"/>
  <c r="Q581" i="1"/>
  <c r="O580" i="1"/>
  <c r="Q580" i="1"/>
  <c r="O579" i="1"/>
  <c r="Q579" i="1"/>
  <c r="O578" i="1"/>
  <c r="Q578" i="1"/>
  <c r="O577" i="1"/>
  <c r="Q577" i="1"/>
  <c r="O576" i="1"/>
  <c r="Q576" i="1"/>
  <c r="O575" i="1"/>
  <c r="Q575" i="1"/>
  <c r="O574" i="1"/>
  <c r="Q574" i="1"/>
  <c r="O573" i="1"/>
  <c r="Q573" i="1"/>
  <c r="O572" i="1"/>
  <c r="Q572" i="1"/>
  <c r="O571" i="1"/>
  <c r="Q571" i="1"/>
  <c r="O570" i="1"/>
  <c r="Q570" i="1"/>
  <c r="O569" i="1"/>
  <c r="Q569" i="1"/>
  <c r="O568" i="1"/>
  <c r="Q568" i="1"/>
  <c r="O567" i="1"/>
  <c r="Q567" i="1"/>
  <c r="O566" i="1"/>
  <c r="Q566" i="1"/>
  <c r="O565" i="1"/>
  <c r="Q565" i="1"/>
  <c r="O564" i="1"/>
  <c r="Q564" i="1"/>
  <c r="O563" i="1"/>
  <c r="Q563" i="1"/>
  <c r="O562" i="1"/>
  <c r="Q562" i="1"/>
  <c r="O561" i="1"/>
  <c r="Q561" i="1"/>
  <c r="O560" i="1"/>
  <c r="Q560" i="1"/>
  <c r="O559" i="1"/>
  <c r="Q559" i="1"/>
  <c r="O558" i="1"/>
  <c r="Q558" i="1"/>
  <c r="O557" i="1"/>
  <c r="Q557" i="1"/>
  <c r="O556" i="1"/>
  <c r="Q556" i="1"/>
  <c r="O555" i="1"/>
  <c r="Q555" i="1"/>
  <c r="O554" i="1"/>
  <c r="Q554" i="1"/>
  <c r="O553" i="1"/>
  <c r="Q553" i="1"/>
  <c r="O552" i="1"/>
  <c r="Q552" i="1"/>
  <c r="O551" i="1"/>
  <c r="Q551" i="1"/>
  <c r="O550" i="1"/>
  <c r="Q550" i="1"/>
  <c r="O549" i="1"/>
  <c r="Q549" i="1"/>
  <c r="O548" i="1"/>
  <c r="Q548" i="1"/>
  <c r="O547" i="1"/>
  <c r="Q547" i="1"/>
  <c r="O546" i="1"/>
  <c r="Q546" i="1"/>
  <c r="O545" i="1"/>
  <c r="Q545" i="1"/>
  <c r="O544" i="1"/>
  <c r="Q544" i="1"/>
  <c r="O543" i="1"/>
  <c r="Q543" i="1"/>
  <c r="O542" i="1"/>
  <c r="Q542" i="1"/>
  <c r="O541" i="1"/>
  <c r="Q541" i="1"/>
  <c r="O540" i="1"/>
  <c r="Q540" i="1"/>
  <c r="O539" i="1"/>
  <c r="Q539" i="1"/>
  <c r="O538" i="1"/>
  <c r="Q538" i="1"/>
  <c r="O537" i="1"/>
  <c r="Q537" i="1"/>
  <c r="O536" i="1"/>
  <c r="Q536" i="1"/>
  <c r="O535" i="1"/>
  <c r="Q535" i="1"/>
  <c r="O534" i="1"/>
  <c r="Q534" i="1"/>
  <c r="O533" i="1"/>
  <c r="Q533" i="1"/>
  <c r="O532" i="1"/>
  <c r="Q532" i="1"/>
  <c r="O531" i="1"/>
  <c r="Q531" i="1"/>
  <c r="O530" i="1"/>
  <c r="Q530" i="1"/>
  <c r="O529" i="1"/>
  <c r="Q529" i="1"/>
  <c r="O528" i="1"/>
  <c r="Q528" i="1"/>
  <c r="O527" i="1"/>
  <c r="Q527" i="1"/>
  <c r="O526" i="1"/>
  <c r="Q526" i="1"/>
  <c r="O525" i="1"/>
  <c r="Q525" i="1"/>
  <c r="O524" i="1"/>
  <c r="Q524" i="1"/>
  <c r="O523" i="1"/>
  <c r="Q523" i="1"/>
  <c r="O522" i="1"/>
  <c r="Q522" i="1"/>
  <c r="O521" i="1"/>
  <c r="Q521" i="1"/>
  <c r="O520" i="1"/>
  <c r="Q520" i="1"/>
  <c r="O519" i="1"/>
  <c r="Q519" i="1"/>
  <c r="O518" i="1"/>
  <c r="Q518" i="1"/>
  <c r="O517" i="1"/>
  <c r="Q517" i="1"/>
  <c r="O516" i="1"/>
  <c r="Q516" i="1"/>
  <c r="O515" i="1"/>
  <c r="Q515" i="1"/>
  <c r="O514" i="1"/>
  <c r="Q514" i="1"/>
  <c r="O513" i="1"/>
  <c r="Q513" i="1"/>
  <c r="O512" i="1"/>
  <c r="Q512" i="1"/>
  <c r="O511" i="1"/>
  <c r="Q511" i="1"/>
  <c r="O510" i="1"/>
  <c r="Q510" i="1"/>
  <c r="O509" i="1"/>
  <c r="Q509" i="1"/>
  <c r="O508" i="1"/>
  <c r="Q508" i="1"/>
  <c r="O507" i="1"/>
  <c r="Q507" i="1"/>
  <c r="O506" i="1"/>
  <c r="Q506" i="1"/>
  <c r="O505" i="1"/>
  <c r="Q505" i="1"/>
  <c r="O504" i="1"/>
  <c r="Q504" i="1"/>
  <c r="O503" i="1"/>
  <c r="Q503" i="1"/>
  <c r="O502" i="1"/>
  <c r="Q502" i="1"/>
  <c r="O501" i="1"/>
  <c r="Q501" i="1"/>
  <c r="O500" i="1"/>
  <c r="Q500" i="1"/>
  <c r="O499" i="1"/>
  <c r="Q499" i="1"/>
  <c r="O498" i="1"/>
  <c r="Q498" i="1"/>
  <c r="O497" i="1"/>
  <c r="Q497" i="1"/>
  <c r="O496" i="1"/>
  <c r="Q496" i="1"/>
  <c r="O495" i="1"/>
  <c r="Q495" i="1"/>
  <c r="O494" i="1"/>
  <c r="Q494" i="1"/>
  <c r="O493" i="1"/>
  <c r="Q493" i="1"/>
  <c r="O492" i="1"/>
  <c r="Q492" i="1"/>
  <c r="O491" i="1"/>
  <c r="Q491" i="1"/>
  <c r="O490" i="1"/>
  <c r="Q490" i="1"/>
  <c r="O489" i="1"/>
  <c r="Q489" i="1"/>
  <c r="O488" i="1"/>
  <c r="Q488" i="1"/>
  <c r="O487" i="1"/>
  <c r="Q487" i="1"/>
  <c r="O486" i="1"/>
  <c r="Q486" i="1"/>
  <c r="O485" i="1"/>
  <c r="Q485" i="1"/>
  <c r="O484" i="1"/>
  <c r="Q484" i="1"/>
  <c r="O483" i="1"/>
  <c r="Q483" i="1"/>
  <c r="O482" i="1"/>
  <c r="Q482" i="1"/>
  <c r="O481" i="1"/>
  <c r="Q481" i="1"/>
  <c r="O480" i="1"/>
  <c r="Q480" i="1"/>
  <c r="O479" i="1"/>
  <c r="Q479" i="1"/>
  <c r="O478" i="1"/>
  <c r="Q478" i="1"/>
  <c r="O477" i="1"/>
  <c r="Q477" i="1"/>
  <c r="O476" i="1"/>
  <c r="Q476" i="1"/>
  <c r="O475" i="1"/>
  <c r="Q475" i="1"/>
  <c r="O474" i="1"/>
  <c r="Q474" i="1"/>
  <c r="O473" i="1"/>
  <c r="Q473" i="1"/>
  <c r="O472" i="1"/>
  <c r="Q472" i="1"/>
  <c r="O471" i="1"/>
  <c r="Q471" i="1"/>
  <c r="O470" i="1"/>
  <c r="Q470" i="1"/>
  <c r="O469" i="1"/>
  <c r="Q469" i="1"/>
  <c r="O468" i="1"/>
  <c r="Q468" i="1"/>
  <c r="O467" i="1"/>
  <c r="Q467" i="1"/>
  <c r="O466" i="1"/>
  <c r="Q466" i="1"/>
  <c r="O465" i="1"/>
  <c r="Q465" i="1"/>
  <c r="O464" i="1"/>
  <c r="Q464" i="1"/>
  <c r="O463" i="1"/>
  <c r="Q463" i="1"/>
  <c r="O462" i="1"/>
  <c r="Q462" i="1"/>
  <c r="O461" i="1"/>
  <c r="Q461" i="1"/>
  <c r="O460" i="1"/>
  <c r="Q460" i="1"/>
  <c r="O459" i="1"/>
  <c r="Q459" i="1"/>
  <c r="O458" i="1"/>
  <c r="Q458" i="1"/>
  <c r="O457" i="1"/>
  <c r="Q457" i="1"/>
  <c r="O456" i="1"/>
  <c r="Q456" i="1"/>
  <c r="O455" i="1"/>
  <c r="Q455" i="1"/>
  <c r="O454" i="1"/>
  <c r="Q454" i="1"/>
  <c r="O453" i="1"/>
  <c r="Q453" i="1"/>
  <c r="O452" i="1"/>
  <c r="Q452" i="1"/>
  <c r="O451" i="1"/>
  <c r="Q451" i="1"/>
  <c r="O450" i="1"/>
  <c r="Q450" i="1"/>
  <c r="O449" i="1"/>
  <c r="Q449" i="1"/>
  <c r="O448" i="1"/>
  <c r="Q448" i="1"/>
  <c r="O447" i="1"/>
  <c r="Q447" i="1"/>
  <c r="O446" i="1"/>
  <c r="Q446" i="1"/>
  <c r="O445" i="1"/>
  <c r="Q445" i="1"/>
  <c r="O444" i="1"/>
  <c r="Q444" i="1"/>
  <c r="O443" i="1"/>
  <c r="Q443" i="1"/>
  <c r="O442" i="1"/>
  <c r="Q442" i="1"/>
  <c r="O441" i="1"/>
  <c r="Q441" i="1"/>
  <c r="O440" i="1"/>
  <c r="Q440" i="1"/>
  <c r="O439" i="1"/>
  <c r="Q439" i="1"/>
  <c r="O438" i="1"/>
  <c r="Q438" i="1"/>
  <c r="O437" i="1"/>
  <c r="Q437" i="1"/>
  <c r="O436" i="1"/>
  <c r="Q436" i="1"/>
  <c r="O435" i="1"/>
  <c r="Q435" i="1"/>
  <c r="O434" i="1"/>
  <c r="Q434" i="1"/>
  <c r="O433" i="1"/>
  <c r="Q433" i="1"/>
  <c r="O432" i="1"/>
  <c r="Q432" i="1"/>
  <c r="O431" i="1"/>
  <c r="Q431" i="1"/>
  <c r="O430" i="1"/>
  <c r="Q430" i="1"/>
  <c r="O429" i="1"/>
  <c r="Q429" i="1"/>
  <c r="O428" i="1"/>
  <c r="Q428" i="1"/>
  <c r="O427" i="1"/>
  <c r="Q427" i="1"/>
  <c r="O426" i="1"/>
  <c r="Q426" i="1"/>
  <c r="O425" i="1"/>
  <c r="Q425" i="1"/>
  <c r="O424" i="1"/>
  <c r="Q424" i="1"/>
  <c r="O423" i="1"/>
  <c r="Q423" i="1"/>
  <c r="O422" i="1"/>
  <c r="Q422" i="1"/>
  <c r="O421" i="1"/>
  <c r="Q421" i="1"/>
  <c r="O420" i="1"/>
  <c r="Q420" i="1"/>
  <c r="O419" i="1"/>
  <c r="Q419" i="1"/>
  <c r="O418" i="1"/>
  <c r="Q418" i="1"/>
  <c r="O417" i="1"/>
  <c r="Q417" i="1"/>
  <c r="O416" i="1"/>
  <c r="Q416" i="1"/>
  <c r="O415" i="1"/>
  <c r="Q415" i="1"/>
  <c r="O414" i="1"/>
  <c r="Q414" i="1"/>
  <c r="O413" i="1"/>
  <c r="Q413" i="1"/>
  <c r="O412" i="1"/>
  <c r="Q412" i="1"/>
  <c r="O411" i="1"/>
  <c r="Q411" i="1"/>
  <c r="O410" i="1"/>
  <c r="Q410" i="1"/>
  <c r="O409" i="1"/>
  <c r="Q409" i="1"/>
  <c r="O408" i="1"/>
  <c r="Q408" i="1"/>
  <c r="O407" i="1"/>
  <c r="Q407" i="1"/>
  <c r="O406" i="1"/>
  <c r="Q406" i="1"/>
  <c r="O405" i="1"/>
  <c r="Q405" i="1"/>
  <c r="O404" i="1"/>
  <c r="Q404" i="1"/>
  <c r="O403" i="1"/>
  <c r="Q403" i="1"/>
  <c r="O402" i="1"/>
  <c r="Q402" i="1"/>
  <c r="O401" i="1"/>
  <c r="Q401" i="1"/>
  <c r="O400" i="1"/>
  <c r="Q400" i="1"/>
  <c r="O399" i="1"/>
  <c r="Q399" i="1"/>
  <c r="O398" i="1"/>
  <c r="Q398" i="1"/>
  <c r="O397" i="1"/>
  <c r="Q397" i="1"/>
  <c r="O396" i="1"/>
  <c r="Q396" i="1"/>
  <c r="O395" i="1"/>
  <c r="Q395" i="1"/>
  <c r="O394" i="1"/>
  <c r="Q394" i="1"/>
  <c r="O393" i="1"/>
  <c r="Q393" i="1"/>
  <c r="O392" i="1"/>
  <c r="Q392" i="1"/>
  <c r="O390" i="1"/>
  <c r="Q390" i="1"/>
  <c r="O389" i="1"/>
  <c r="Q389" i="1"/>
  <c r="O388" i="1"/>
  <c r="Q388" i="1"/>
  <c r="O387" i="1"/>
  <c r="Q387" i="1"/>
  <c r="O386" i="1"/>
  <c r="Q386" i="1"/>
  <c r="O385" i="1"/>
  <c r="Q385" i="1"/>
  <c r="O384" i="1"/>
  <c r="Q384" i="1"/>
  <c r="O383" i="1"/>
  <c r="Q383" i="1"/>
  <c r="O382" i="1"/>
  <c r="Q382" i="1"/>
  <c r="O381" i="1"/>
  <c r="Q381" i="1"/>
  <c r="O380" i="1"/>
  <c r="Q380" i="1"/>
  <c r="O379" i="1"/>
  <c r="Q379" i="1"/>
  <c r="O378" i="1"/>
  <c r="Q378" i="1"/>
  <c r="O375" i="1"/>
  <c r="Q375" i="1"/>
  <c r="O374" i="1"/>
  <c r="Q374" i="1"/>
  <c r="O373" i="1"/>
  <c r="Q373" i="1"/>
  <c r="O372" i="1"/>
  <c r="Q372" i="1"/>
  <c r="O371" i="1"/>
  <c r="Q371" i="1"/>
  <c r="O369" i="1"/>
  <c r="Q369" i="1"/>
  <c r="O368" i="1"/>
  <c r="Q368" i="1"/>
  <c r="O367" i="1"/>
  <c r="Q367" i="1"/>
  <c r="O366" i="1"/>
  <c r="Q366" i="1"/>
  <c r="O365" i="1"/>
  <c r="Q365" i="1"/>
  <c r="O364" i="1"/>
  <c r="Q364" i="1"/>
  <c r="O363" i="1"/>
  <c r="Q363" i="1"/>
  <c r="O362" i="1"/>
  <c r="Q362" i="1"/>
  <c r="O361" i="1"/>
  <c r="Q361" i="1"/>
  <c r="O360" i="1"/>
  <c r="Q360" i="1"/>
  <c r="O359" i="1"/>
  <c r="Q359" i="1"/>
  <c r="O358" i="1"/>
  <c r="Q358" i="1"/>
  <c r="O357" i="1"/>
  <c r="Q357" i="1"/>
  <c r="O356" i="1"/>
  <c r="Q356" i="1"/>
  <c r="O355" i="1"/>
  <c r="Q355" i="1"/>
  <c r="O354" i="1"/>
  <c r="Q354" i="1"/>
  <c r="O353" i="1"/>
  <c r="Q353" i="1"/>
  <c r="O352" i="1"/>
  <c r="Q352" i="1"/>
  <c r="O351" i="1"/>
  <c r="Q351" i="1"/>
  <c r="O350" i="1"/>
  <c r="Q350" i="1"/>
  <c r="O349" i="1"/>
  <c r="Q349" i="1"/>
  <c r="O348" i="1"/>
  <c r="Q348" i="1"/>
  <c r="O347" i="1"/>
  <c r="Q347" i="1"/>
  <c r="O346" i="1"/>
  <c r="Q346" i="1"/>
  <c r="O345" i="1"/>
  <c r="Q345" i="1"/>
  <c r="O344" i="1"/>
  <c r="Q344" i="1"/>
  <c r="O343" i="1"/>
  <c r="Q343" i="1"/>
  <c r="O342" i="1"/>
  <c r="Q342" i="1"/>
  <c r="O341" i="1"/>
  <c r="Q341" i="1"/>
  <c r="O340" i="1"/>
  <c r="Q340" i="1"/>
  <c r="O339" i="1"/>
  <c r="Q339" i="1"/>
  <c r="O338" i="1"/>
  <c r="Q338" i="1"/>
  <c r="O337" i="1"/>
  <c r="Q337" i="1"/>
  <c r="O336" i="1"/>
  <c r="Q336" i="1"/>
  <c r="O335" i="1"/>
  <c r="Q335" i="1"/>
  <c r="O334" i="1"/>
  <c r="Q334" i="1"/>
  <c r="O333" i="1"/>
  <c r="Q333" i="1"/>
  <c r="O332" i="1"/>
  <c r="Q332" i="1"/>
  <c r="O331" i="1"/>
  <c r="Q331" i="1"/>
  <c r="O330" i="1"/>
  <c r="Q330" i="1"/>
  <c r="O329" i="1"/>
  <c r="Q329" i="1"/>
  <c r="O328" i="1"/>
  <c r="Q328" i="1"/>
  <c r="O327" i="1"/>
  <c r="Q327" i="1"/>
  <c r="O326" i="1"/>
  <c r="Q326" i="1"/>
  <c r="O325" i="1"/>
  <c r="Q325" i="1"/>
  <c r="O324" i="1"/>
  <c r="Q324" i="1"/>
  <c r="O323" i="1"/>
  <c r="Q323" i="1"/>
  <c r="O322" i="1"/>
  <c r="Q322" i="1"/>
  <c r="O321" i="1"/>
  <c r="Q321" i="1"/>
  <c r="O320" i="1"/>
  <c r="Q320" i="1"/>
  <c r="O319" i="1"/>
  <c r="Q319" i="1"/>
  <c r="O318" i="1"/>
  <c r="Q318" i="1"/>
  <c r="O317" i="1"/>
  <c r="Q317" i="1"/>
  <c r="O316" i="1"/>
  <c r="Q316" i="1"/>
  <c r="O315" i="1"/>
  <c r="Q315" i="1"/>
  <c r="O314" i="1"/>
  <c r="Q314" i="1"/>
  <c r="O313" i="1"/>
  <c r="Q313" i="1"/>
  <c r="O312" i="1"/>
  <c r="Q312" i="1"/>
  <c r="O311" i="1"/>
  <c r="Q311" i="1"/>
  <c r="O310" i="1"/>
  <c r="Q310" i="1"/>
  <c r="O309" i="1"/>
  <c r="Q309" i="1"/>
  <c r="O308" i="1"/>
  <c r="Q308" i="1"/>
  <c r="O307" i="1"/>
  <c r="Q307" i="1"/>
  <c r="O306" i="1"/>
  <c r="Q306" i="1"/>
  <c r="O305" i="1"/>
  <c r="Q305" i="1"/>
  <c r="O304" i="1"/>
  <c r="Q304" i="1"/>
  <c r="O303" i="1"/>
  <c r="Q303" i="1"/>
  <c r="O302" i="1"/>
  <c r="Q302" i="1"/>
  <c r="O301" i="1"/>
  <c r="Q301" i="1"/>
  <c r="O300" i="1"/>
  <c r="Q300" i="1"/>
  <c r="O299" i="1"/>
  <c r="Q299" i="1"/>
  <c r="O298" i="1"/>
  <c r="Q298" i="1"/>
  <c r="O297" i="1"/>
  <c r="Q297" i="1"/>
  <c r="O296" i="1"/>
  <c r="Q296" i="1"/>
  <c r="O295" i="1"/>
  <c r="Q295" i="1"/>
  <c r="O294" i="1"/>
  <c r="Q294" i="1"/>
  <c r="O293" i="1"/>
  <c r="Q293" i="1"/>
  <c r="O292" i="1"/>
  <c r="Q292" i="1"/>
  <c r="O291" i="1"/>
  <c r="Q291" i="1"/>
  <c r="O290" i="1"/>
  <c r="Q290" i="1"/>
  <c r="O289" i="1"/>
  <c r="Q289" i="1"/>
  <c r="O288" i="1"/>
  <c r="Q288" i="1"/>
  <c r="O287" i="1"/>
  <c r="Q287" i="1"/>
  <c r="O286" i="1"/>
  <c r="Q286" i="1"/>
  <c r="O285" i="1"/>
  <c r="Q285" i="1"/>
  <c r="O284" i="1"/>
  <c r="Q284" i="1"/>
  <c r="O283" i="1"/>
  <c r="Q283" i="1"/>
  <c r="O282" i="1"/>
  <c r="Q282" i="1"/>
  <c r="O281" i="1"/>
  <c r="Q281" i="1"/>
  <c r="O280" i="1"/>
  <c r="Q280" i="1"/>
  <c r="O279" i="1"/>
  <c r="Q279" i="1"/>
  <c r="O278" i="1"/>
  <c r="Q278" i="1"/>
  <c r="O277" i="1"/>
  <c r="Q277" i="1"/>
  <c r="O276" i="1"/>
  <c r="Q276" i="1"/>
  <c r="O275" i="1"/>
  <c r="Q275" i="1"/>
  <c r="O274" i="1"/>
  <c r="Q274" i="1"/>
  <c r="O273" i="1"/>
  <c r="Q273" i="1"/>
  <c r="O272" i="1"/>
  <c r="Q272" i="1"/>
  <c r="O271" i="1"/>
  <c r="Q271" i="1"/>
  <c r="O270" i="1"/>
  <c r="Q270" i="1"/>
  <c r="O269" i="1"/>
  <c r="Q269" i="1"/>
  <c r="O268" i="1"/>
  <c r="Q268" i="1"/>
  <c r="O267" i="1"/>
  <c r="Q267" i="1"/>
  <c r="O266" i="1"/>
  <c r="Q266" i="1"/>
  <c r="O265" i="1"/>
  <c r="Q265" i="1"/>
  <c r="O264" i="1"/>
  <c r="Q264" i="1"/>
  <c r="O263" i="1"/>
  <c r="Q263" i="1"/>
  <c r="O262" i="1"/>
  <c r="Q262" i="1"/>
  <c r="O261" i="1"/>
  <c r="Q261" i="1"/>
  <c r="O260" i="1"/>
  <c r="Q260" i="1"/>
  <c r="O259" i="1"/>
  <c r="Q259" i="1"/>
  <c r="O258" i="1"/>
  <c r="Q258" i="1"/>
  <c r="O257" i="1"/>
  <c r="Q257" i="1"/>
  <c r="O256" i="1"/>
  <c r="Q256" i="1"/>
  <c r="O255" i="1"/>
  <c r="Q255" i="1"/>
  <c r="O254" i="1"/>
  <c r="Q254" i="1"/>
  <c r="O253" i="1"/>
  <c r="Q253" i="1"/>
  <c r="O252" i="1"/>
  <c r="Q252" i="1"/>
  <c r="O251" i="1"/>
  <c r="Q251" i="1"/>
  <c r="O250" i="1"/>
  <c r="Q250" i="1"/>
  <c r="O249" i="1"/>
  <c r="Q249" i="1"/>
  <c r="O248" i="1"/>
  <c r="Q248" i="1"/>
  <c r="O247" i="1"/>
  <c r="Q247" i="1"/>
  <c r="O246" i="1"/>
  <c r="Q246" i="1"/>
  <c r="O245" i="1"/>
  <c r="Q245" i="1"/>
  <c r="O244" i="1"/>
  <c r="Q244" i="1"/>
  <c r="O243" i="1"/>
  <c r="Q243" i="1"/>
  <c r="O242" i="1"/>
  <c r="Q242" i="1"/>
  <c r="O241" i="1"/>
  <c r="Q241" i="1"/>
  <c r="O240" i="1"/>
  <c r="Q240" i="1"/>
  <c r="O239" i="1"/>
  <c r="Q239" i="1"/>
  <c r="O238" i="1"/>
  <c r="Q238" i="1"/>
  <c r="O237" i="1"/>
  <c r="Q237" i="1"/>
  <c r="O236" i="1"/>
  <c r="Q236" i="1"/>
  <c r="O235" i="1"/>
  <c r="Q235" i="1"/>
  <c r="O234" i="1"/>
  <c r="Q234" i="1"/>
  <c r="O233" i="1"/>
  <c r="Q233" i="1"/>
  <c r="O232" i="1"/>
  <c r="Q232" i="1"/>
  <c r="O231" i="1"/>
  <c r="Q231" i="1"/>
  <c r="O230" i="1"/>
  <c r="Q230" i="1"/>
  <c r="O229" i="1"/>
  <c r="Q229" i="1"/>
  <c r="O228" i="1"/>
  <c r="Q228" i="1"/>
  <c r="O227" i="1"/>
  <c r="Q227" i="1"/>
  <c r="O226" i="1"/>
  <c r="Q226" i="1"/>
  <c r="O225" i="1"/>
  <c r="Q225" i="1"/>
  <c r="O224" i="1"/>
  <c r="Q224" i="1"/>
  <c r="O223" i="1"/>
  <c r="Q223" i="1"/>
  <c r="O222" i="1"/>
  <c r="Q222" i="1"/>
  <c r="O221" i="1"/>
  <c r="Q221" i="1"/>
  <c r="O220" i="1"/>
  <c r="Q220" i="1"/>
  <c r="O219" i="1"/>
  <c r="Q219" i="1"/>
  <c r="O218" i="1"/>
  <c r="Q218" i="1"/>
  <c r="O217" i="1"/>
  <c r="Q217" i="1"/>
  <c r="O216" i="1"/>
  <c r="Q216" i="1"/>
  <c r="O215" i="1"/>
  <c r="Q215" i="1"/>
  <c r="O214" i="1"/>
  <c r="Q214" i="1"/>
  <c r="O213" i="1"/>
  <c r="Q213" i="1"/>
  <c r="O212" i="1"/>
  <c r="Q212" i="1"/>
  <c r="O211" i="1"/>
  <c r="Q211" i="1"/>
  <c r="O210" i="1"/>
  <c r="Q210" i="1"/>
  <c r="O209" i="1"/>
  <c r="Q209" i="1"/>
  <c r="O208" i="1"/>
  <c r="Q208" i="1"/>
  <c r="O207" i="1"/>
  <c r="Q207" i="1"/>
  <c r="O206" i="1"/>
  <c r="Q206" i="1"/>
  <c r="O205" i="1"/>
  <c r="Q205" i="1"/>
  <c r="O204" i="1"/>
  <c r="Q204" i="1"/>
  <c r="O203" i="1"/>
  <c r="Q203" i="1"/>
  <c r="O202" i="1"/>
  <c r="Q202" i="1"/>
  <c r="O201" i="1"/>
  <c r="Q201" i="1"/>
  <c r="O200" i="1"/>
  <c r="Q200" i="1"/>
  <c r="O199" i="1"/>
  <c r="Q199" i="1"/>
  <c r="O198" i="1"/>
  <c r="Q198" i="1"/>
  <c r="O197" i="1"/>
  <c r="Q197" i="1"/>
  <c r="O196" i="1"/>
  <c r="Q196" i="1"/>
  <c r="O195" i="1"/>
  <c r="Q195" i="1"/>
  <c r="O194" i="1"/>
  <c r="Q194" i="1"/>
  <c r="O193" i="1"/>
  <c r="Q193" i="1"/>
  <c r="O192" i="1"/>
  <c r="Q192" i="1"/>
  <c r="O191" i="1"/>
  <c r="Q191" i="1"/>
  <c r="O190" i="1"/>
  <c r="Q190" i="1"/>
  <c r="O189" i="1"/>
  <c r="Q189" i="1"/>
  <c r="O188" i="1"/>
  <c r="Q188" i="1"/>
  <c r="O187" i="1"/>
  <c r="Q187" i="1"/>
  <c r="O186" i="1"/>
  <c r="Q186" i="1"/>
  <c r="O185" i="1"/>
  <c r="Q185" i="1"/>
  <c r="O184" i="1"/>
  <c r="Q184" i="1"/>
  <c r="O183" i="1"/>
  <c r="Q183" i="1"/>
  <c r="O182" i="1"/>
  <c r="Q182" i="1"/>
  <c r="O181" i="1"/>
  <c r="Q181" i="1"/>
  <c r="O180" i="1"/>
  <c r="Q180" i="1"/>
  <c r="O179" i="1"/>
  <c r="Q179" i="1"/>
  <c r="O178" i="1"/>
  <c r="Q178" i="1"/>
  <c r="O177" i="1"/>
  <c r="Q177" i="1"/>
  <c r="O176" i="1"/>
  <c r="Q176" i="1"/>
  <c r="O175" i="1"/>
  <c r="Q175" i="1"/>
  <c r="O174" i="1"/>
  <c r="Q174" i="1"/>
  <c r="O173" i="1"/>
  <c r="Q173" i="1"/>
  <c r="O172" i="1"/>
  <c r="Q172" i="1"/>
  <c r="O171" i="1"/>
  <c r="Q171" i="1"/>
  <c r="O170" i="1"/>
  <c r="Q170" i="1"/>
  <c r="O169" i="1"/>
  <c r="Q169" i="1"/>
  <c r="O168" i="1"/>
  <c r="Q168" i="1"/>
  <c r="O167" i="1"/>
  <c r="Q167" i="1"/>
  <c r="O166" i="1"/>
  <c r="Q166" i="1"/>
  <c r="O165" i="1"/>
  <c r="Q165" i="1"/>
  <c r="O164" i="1"/>
  <c r="Q164" i="1"/>
  <c r="O163" i="1"/>
  <c r="Q163" i="1"/>
  <c r="O162" i="1"/>
  <c r="Q162" i="1"/>
  <c r="O161" i="1"/>
  <c r="Q161" i="1"/>
  <c r="O160" i="1"/>
  <c r="Q160" i="1"/>
  <c r="O159" i="1"/>
  <c r="Q159" i="1"/>
  <c r="O158" i="1"/>
  <c r="Q158" i="1"/>
  <c r="O157" i="1"/>
  <c r="Q157" i="1"/>
  <c r="O156" i="1"/>
  <c r="Q156" i="1"/>
  <c r="O155" i="1"/>
  <c r="Q155" i="1"/>
  <c r="O154" i="1"/>
  <c r="Q154" i="1"/>
  <c r="O153" i="1"/>
  <c r="Q153" i="1"/>
  <c r="O152" i="1"/>
  <c r="Q152" i="1"/>
  <c r="O151" i="1"/>
  <c r="Q151" i="1"/>
  <c r="O150" i="1"/>
  <c r="Q150" i="1"/>
  <c r="O149" i="1"/>
  <c r="Q149" i="1"/>
  <c r="O148" i="1"/>
  <c r="Q148" i="1"/>
  <c r="O147" i="1"/>
  <c r="Q147" i="1"/>
  <c r="O146" i="1"/>
  <c r="Q146" i="1"/>
  <c r="O145" i="1"/>
  <c r="Q145" i="1"/>
  <c r="O144" i="1"/>
  <c r="Q144" i="1"/>
  <c r="O143" i="1"/>
  <c r="Q143" i="1"/>
  <c r="O142" i="1"/>
  <c r="Q142" i="1"/>
  <c r="O141" i="1"/>
  <c r="Q141" i="1"/>
  <c r="O140" i="1"/>
  <c r="Q140" i="1"/>
  <c r="O139" i="1"/>
  <c r="Q139" i="1"/>
  <c r="O138" i="1"/>
  <c r="Q138" i="1"/>
  <c r="O137" i="1"/>
  <c r="Q137" i="1"/>
  <c r="O136" i="1"/>
  <c r="Q136" i="1"/>
  <c r="O135" i="1"/>
  <c r="Q135" i="1"/>
  <c r="O134" i="1"/>
  <c r="Q134" i="1"/>
  <c r="O133" i="1"/>
  <c r="Q133" i="1"/>
  <c r="O132" i="1"/>
  <c r="Q132" i="1"/>
  <c r="O131" i="1"/>
  <c r="Q131" i="1"/>
  <c r="O130" i="1"/>
  <c r="Q130" i="1"/>
  <c r="O129" i="1"/>
  <c r="Q129" i="1"/>
  <c r="O128" i="1"/>
  <c r="Q128" i="1"/>
  <c r="O127" i="1"/>
  <c r="Q127" i="1"/>
  <c r="O126" i="1"/>
  <c r="Q126" i="1"/>
  <c r="O125" i="1"/>
  <c r="Q125" i="1"/>
  <c r="O124" i="1"/>
  <c r="Q124" i="1"/>
  <c r="O123" i="1"/>
  <c r="Q123" i="1"/>
  <c r="O122" i="1"/>
  <c r="Q122" i="1"/>
  <c r="O121" i="1"/>
  <c r="Q121" i="1"/>
  <c r="O120" i="1"/>
  <c r="Q120" i="1"/>
  <c r="O119" i="1"/>
  <c r="Q119" i="1"/>
  <c r="O118" i="1"/>
  <c r="Q118" i="1"/>
  <c r="O117" i="1"/>
  <c r="Q117" i="1"/>
  <c r="O116" i="1"/>
  <c r="Q116" i="1"/>
  <c r="O115" i="1"/>
  <c r="Q115" i="1"/>
  <c r="O114" i="1"/>
  <c r="Q114" i="1"/>
  <c r="O113" i="1"/>
  <c r="Q113" i="1"/>
  <c r="O112" i="1"/>
  <c r="Q112" i="1"/>
  <c r="O111" i="1"/>
  <c r="Q111" i="1"/>
  <c r="O110" i="1"/>
  <c r="Q110" i="1"/>
  <c r="O109" i="1"/>
  <c r="Q109" i="1"/>
  <c r="O108" i="1"/>
  <c r="Q108" i="1"/>
  <c r="O107" i="1"/>
  <c r="Q107" i="1"/>
  <c r="O106" i="1"/>
  <c r="Q106" i="1"/>
  <c r="O105" i="1"/>
  <c r="Q105" i="1"/>
  <c r="O104" i="1"/>
  <c r="Q104" i="1"/>
  <c r="O103" i="1"/>
  <c r="Q103" i="1"/>
  <c r="O102" i="1"/>
  <c r="Q102" i="1"/>
  <c r="O101" i="1"/>
  <c r="Q101" i="1"/>
  <c r="O100" i="1"/>
  <c r="Q100" i="1"/>
  <c r="O99" i="1"/>
  <c r="Q99" i="1"/>
  <c r="O97" i="1"/>
  <c r="Q97" i="1"/>
  <c r="O96" i="1"/>
  <c r="Q96" i="1"/>
  <c r="O95" i="1"/>
  <c r="Q95" i="1"/>
  <c r="O94" i="1"/>
  <c r="Q94" i="1"/>
  <c r="O93" i="1"/>
  <c r="Q93" i="1"/>
  <c r="O92" i="1"/>
  <c r="Q92" i="1"/>
  <c r="O91" i="1"/>
  <c r="Q91" i="1"/>
  <c r="O90" i="1"/>
  <c r="Q90" i="1"/>
  <c r="O89" i="1"/>
  <c r="Q89" i="1"/>
  <c r="O88" i="1"/>
  <c r="Q88" i="1"/>
  <c r="O87" i="1"/>
  <c r="Q87" i="1"/>
  <c r="O86" i="1"/>
  <c r="Q86" i="1"/>
  <c r="O85" i="1"/>
  <c r="Q85" i="1"/>
  <c r="O84" i="1"/>
  <c r="Q84" i="1"/>
  <c r="O83" i="1"/>
  <c r="Q83" i="1"/>
  <c r="O82" i="1"/>
  <c r="Q82" i="1"/>
  <c r="O80" i="1"/>
  <c r="Q80" i="1"/>
  <c r="O79" i="1"/>
  <c r="Q79" i="1"/>
  <c r="O78" i="1"/>
  <c r="Q78" i="1"/>
  <c r="O75" i="1"/>
  <c r="Q75" i="1"/>
  <c r="O74" i="1"/>
  <c r="Q74" i="1"/>
  <c r="O73" i="1"/>
  <c r="Q73" i="1"/>
  <c r="O72" i="1"/>
  <c r="Q72" i="1"/>
  <c r="O71" i="1"/>
  <c r="Q71" i="1"/>
  <c r="O70" i="1"/>
  <c r="Q70" i="1"/>
  <c r="O68" i="1"/>
  <c r="Q68" i="1"/>
  <c r="O67" i="1"/>
  <c r="Q67" i="1"/>
  <c r="O65" i="1"/>
  <c r="Q65" i="1"/>
  <c r="O64" i="1"/>
  <c r="Q64" i="1"/>
  <c r="O63" i="1"/>
  <c r="Q63" i="1"/>
  <c r="O62" i="1"/>
  <c r="Q62" i="1"/>
  <c r="O61" i="1"/>
  <c r="Q61" i="1"/>
  <c r="O60" i="1"/>
  <c r="Q60" i="1"/>
  <c r="O59" i="1"/>
  <c r="Q59" i="1"/>
  <c r="O58" i="1"/>
  <c r="Q58" i="1"/>
  <c r="O57" i="1"/>
  <c r="Q57" i="1"/>
  <c r="O56" i="1"/>
  <c r="Q56" i="1"/>
  <c r="O55" i="1"/>
  <c r="Q55" i="1"/>
  <c r="O54" i="1"/>
  <c r="Q54" i="1"/>
  <c r="O53" i="1"/>
  <c r="Q53" i="1"/>
  <c r="O52" i="1"/>
  <c r="Q52" i="1"/>
  <c r="O51" i="1"/>
  <c r="Q51" i="1"/>
  <c r="O50" i="1"/>
  <c r="Q50" i="1"/>
  <c r="O49" i="1"/>
  <c r="Q49" i="1"/>
  <c r="O48" i="1"/>
  <c r="Q48" i="1"/>
  <c r="O47" i="1"/>
  <c r="Q47" i="1"/>
  <c r="O46" i="1"/>
  <c r="Q46" i="1"/>
  <c r="O45" i="1"/>
  <c r="Q45" i="1"/>
  <c r="O44" i="1"/>
  <c r="Q44" i="1"/>
  <c r="O43" i="1"/>
  <c r="Q43" i="1"/>
  <c r="O42" i="1"/>
  <c r="Q42" i="1"/>
  <c r="O41" i="1"/>
  <c r="Q41" i="1"/>
  <c r="O40" i="1"/>
  <c r="Q40" i="1"/>
  <c r="O38" i="1"/>
  <c r="Q38" i="1"/>
  <c r="O37" i="1"/>
  <c r="Q37" i="1"/>
  <c r="O36" i="1"/>
  <c r="Q36" i="1"/>
  <c r="O35" i="1"/>
  <c r="Q35" i="1"/>
  <c r="O34" i="1"/>
  <c r="Q34" i="1"/>
  <c r="O33" i="1"/>
  <c r="Q33" i="1"/>
  <c r="O32" i="1"/>
  <c r="Q32" i="1"/>
  <c r="O31" i="1"/>
  <c r="Q31" i="1"/>
  <c r="O30" i="1"/>
  <c r="Q30" i="1"/>
  <c r="O29" i="1"/>
  <c r="Q29" i="1"/>
  <c r="O28" i="1"/>
  <c r="Q28" i="1"/>
  <c r="O27" i="1"/>
  <c r="Q27" i="1"/>
  <c r="O26" i="1"/>
  <c r="Q26" i="1"/>
  <c r="O25" i="1"/>
  <c r="Q25" i="1"/>
  <c r="O24" i="1"/>
  <c r="Q24" i="1"/>
  <c r="O23" i="1"/>
  <c r="Q23" i="1"/>
  <c r="O22" i="1"/>
  <c r="Q22" i="1"/>
  <c r="O21" i="1"/>
  <c r="Q21" i="1"/>
  <c r="O20" i="1"/>
  <c r="Q20" i="1"/>
  <c r="O19" i="1"/>
  <c r="Q19" i="1"/>
  <c r="O18" i="1"/>
  <c r="Q18" i="1"/>
  <c r="O17" i="1"/>
  <c r="Q17" i="1"/>
  <c r="O16" i="1"/>
  <c r="Q16" i="1"/>
  <c r="O15" i="1"/>
  <c r="Q15" i="1"/>
  <c r="O14" i="1"/>
  <c r="Q14" i="1"/>
  <c r="O13" i="1"/>
  <c r="Q13" i="1"/>
  <c r="O12" i="1"/>
  <c r="Q12" i="1"/>
  <c r="O11" i="1"/>
  <c r="Q11" i="1"/>
  <c r="O10" i="1"/>
  <c r="Q10" i="1"/>
  <c r="O9" i="1"/>
  <c r="Q9" i="1"/>
  <c r="O8" i="1"/>
  <c r="Q8" i="1"/>
  <c r="O7" i="1"/>
  <c r="Q7" i="1"/>
  <c r="O6" i="1"/>
  <c r="Q6" i="1"/>
  <c r="O5" i="1"/>
  <c r="Q5" i="1"/>
  <c r="O4" i="1"/>
  <c r="Q4" i="1"/>
  <c r="O3" i="1"/>
  <c r="Q3" i="1"/>
  <c r="O968" i="1"/>
  <c r="P968" i="1"/>
  <c r="Q968" i="1"/>
  <c r="O391" i="1"/>
  <c r="P391" i="1"/>
  <c r="Q391" i="1"/>
  <c r="O377" i="1"/>
  <c r="P377" i="1"/>
  <c r="Q377" i="1"/>
  <c r="O376" i="1"/>
  <c r="P376" i="1"/>
  <c r="Q376" i="1"/>
  <c r="O370" i="1"/>
  <c r="P370" i="1"/>
  <c r="Q370" i="1"/>
  <c r="O98" i="1"/>
  <c r="P98" i="1"/>
  <c r="Q98" i="1"/>
  <c r="O81" i="1"/>
  <c r="P81" i="1"/>
  <c r="Q81" i="1"/>
  <c r="O77" i="1"/>
  <c r="P77" i="1"/>
  <c r="Q77" i="1"/>
  <c r="O76" i="1"/>
  <c r="P76" i="1"/>
  <c r="Q76" i="1"/>
  <c r="O69" i="1"/>
  <c r="P69" i="1"/>
  <c r="Q69" i="1"/>
  <c r="O66" i="1"/>
  <c r="P66" i="1"/>
  <c r="Q66" i="1"/>
  <c r="O39" i="1"/>
  <c r="P39" i="1"/>
  <c r="Q39" i="1"/>
</calcChain>
</file>

<file path=xl/sharedStrings.xml><?xml version="1.0" encoding="utf-8"?>
<sst xmlns="http://schemas.openxmlformats.org/spreadsheetml/2006/main" count="7584" uniqueCount="3891">
  <si>
    <t>Partida</t>
  </si>
  <si>
    <t>Título</t>
  </si>
  <si>
    <t>Nombre de autor</t>
  </si>
  <si>
    <t>Apellidos de autor</t>
  </si>
  <si>
    <t>Editorial</t>
  </si>
  <si>
    <t>Año de publicación</t>
  </si>
  <si>
    <t>Número de edición</t>
  </si>
  <si>
    <t>ISBN</t>
  </si>
  <si>
    <t>Lugar de publicación</t>
  </si>
  <si>
    <t>Ejemplares</t>
  </si>
  <si>
    <t>INTRODUCCIÓN AL ESTUDIO DEL DERECHO</t>
  </si>
  <si>
    <t xml:space="preserve">EDUARDO </t>
  </si>
  <si>
    <t>GARCIA MAYNEZ</t>
  </si>
  <si>
    <t>PORRÚA</t>
  </si>
  <si>
    <t>MÉXICO</t>
  </si>
  <si>
    <t>COMPENDIO DE DERECHO CIVIL 1</t>
  </si>
  <si>
    <t xml:space="preserve">RAFAEL </t>
  </si>
  <si>
    <t>ROJINA VILLEGAS</t>
  </si>
  <si>
    <t>INTRODUCCIÓN A LA LÓGICA JURÍDICA</t>
  </si>
  <si>
    <t>EDUARDO</t>
  </si>
  <si>
    <t>FONTAMARA</t>
  </si>
  <si>
    <t>LECCIONES DE FILOSOFÍA DEL DERECHO</t>
  </si>
  <si>
    <t>MIGUEL</t>
  </si>
  <si>
    <t>VILLORO TORANZO</t>
  </si>
  <si>
    <t>HISTORIA DEL DERECHO EN MEXICO</t>
  </si>
  <si>
    <t>OSCAR</t>
  </si>
  <si>
    <t>CRUZ BARNEY</t>
  </si>
  <si>
    <t>OXFORD UNIVERSITY PRESS</t>
  </si>
  <si>
    <t>DERECHO CONSTITUCIONAL MEXICANO Y COMPARADO</t>
  </si>
  <si>
    <t>HECTOR</t>
  </si>
  <si>
    <t>FIX-ZAMUDIO</t>
  </si>
  <si>
    <t>TEORIA GENERAL DEL ESTADO</t>
  </si>
  <si>
    <t>ANDRADE SANCHEZ</t>
  </si>
  <si>
    <t>DICCIONARIO JURIDICO</t>
  </si>
  <si>
    <t>TEORÍA GENERAL DEL PROCESO</t>
  </si>
  <si>
    <t>CARLOS</t>
  </si>
  <si>
    <t>ARELLANO GARCÍA</t>
  </si>
  <si>
    <t>GARANTIAS INDIVIDUALES</t>
  </si>
  <si>
    <t xml:space="preserve">MARTHA ELBA </t>
  </si>
  <si>
    <t>IZQUIERDO MUCIÑO</t>
  </si>
  <si>
    <t>SOCIOLOGÍA GENERAL Y JURÍDICA</t>
  </si>
  <si>
    <t>OLGA</t>
  </si>
  <si>
    <t>SANCHEZ CORDERO DAVILA DE GARCIA</t>
  </si>
  <si>
    <t>DE VIAJE POR LA RUTA DEL ARTE</t>
  </si>
  <si>
    <t>CARMEN</t>
  </si>
  <si>
    <t>REVIRIEGO</t>
  </si>
  <si>
    <t>PAIDÓS</t>
  </si>
  <si>
    <t>ESPAÑA</t>
  </si>
  <si>
    <t>TODO LO QUE NECESITAS SABER SOBRE CINE</t>
  </si>
  <si>
    <t>LEONARDO</t>
  </si>
  <si>
    <t>D'ESPÓSITO</t>
  </si>
  <si>
    <t>ARTE, PERCEPCIÓN Y REALIDAD ERNST H. GOMBRICH</t>
  </si>
  <si>
    <t>ERNST</t>
  </si>
  <si>
    <t>H. GOMBRICH</t>
  </si>
  <si>
    <t>MANUAL BÁSICO DE TÉCNICA CINEMATOGRÁFICA Y DIRECCIÓN DE FOTOGRAFÍA</t>
  </si>
  <si>
    <t>JOSÉ MARTÍNEZ</t>
  </si>
  <si>
    <t>Y JORDI SERRA</t>
  </si>
  <si>
    <t>MARKETING DE LAS ARTES Y LA CULTURA</t>
  </si>
  <si>
    <t>MANUEL CUADRADO Y</t>
  </si>
  <si>
    <t>FRANÇOIS COLBERT</t>
  </si>
  <si>
    <t>LA REPRESENTACIÓN DE LA REALIDAD CUESTIONES Y CONCEPTOS SOBRE EL DOCUMENTAL</t>
  </si>
  <si>
    <t>BILL</t>
  </si>
  <si>
    <t>NICHOLS</t>
  </si>
  <si>
    <t>EL LENGUAJE VISUAL</t>
  </si>
  <si>
    <t>MARÍA</t>
  </si>
  <si>
    <t>ACASO</t>
  </si>
  <si>
    <t>CÓMO ANALIZAR UN FILM</t>
  </si>
  <si>
    <t>FEDERICO DI CHIO Y</t>
  </si>
  <si>
    <t>FRANCESCO CASETTI</t>
  </si>
  <si>
    <t>MULTICULTURALISMO, CINE Y MEDIOS DE COMUNICACIÓN CRÍTICA DEL PENSAMIENTO EUROCÉNTRICO</t>
  </si>
  <si>
    <t>ELLA SHOHAT Y</t>
  </si>
  <si>
    <t>ROBERT STAM</t>
  </si>
  <si>
    <t>LOS LENGUAJES DEL ARTE APROXIMACIÓN A LA TEORÍA DE LOS SÍMBOLOS</t>
  </si>
  <si>
    <t>NELSON</t>
  </si>
  <si>
    <t>GOODMAN</t>
  </si>
  <si>
    <t>UNA HISTORIA DE LA EDUCACIÓN DEL ARTE TENDENCIAS INTELECTUALES Y SOCIALES EN LA ENSEÑANZA DE LAS ARTES VISUALES</t>
  </si>
  <si>
    <t>ARTHUR</t>
  </si>
  <si>
    <t>EFLAND</t>
  </si>
  <si>
    <t>FUNDAMENTOS DE LA METODOLOGIA DE LA INVESTIGACION</t>
  </si>
  <si>
    <t>ROBERTO</t>
  </si>
  <si>
    <t>HERNANDEZ SAMPIERI</t>
  </si>
  <si>
    <t xml:space="preserve">MC GRAW-HILL </t>
  </si>
  <si>
    <t>METODOLOGIA Y TECNICAS DE INVESTIGACION SOCIAL</t>
  </si>
  <si>
    <t>PERRIGIORGIO</t>
  </si>
  <si>
    <t>CORBETTA</t>
  </si>
  <si>
    <t>LA IMAGEN. ANALISIS Y REPRESENTACION DE LA REALIDAD</t>
  </si>
  <si>
    <t>AGUSTIN GARCIA MATILLA</t>
  </si>
  <si>
    <t>Y ROBERTO APARICI</t>
  </si>
  <si>
    <t>GEDISA</t>
  </si>
  <si>
    <t>INDUSTRIAS CULTURALES: AMENAZAS SOBRE LA CULTURA DIGITAL</t>
  </si>
  <si>
    <t>ENRIQUE</t>
  </si>
  <si>
    <t>BUSTAMANTE</t>
  </si>
  <si>
    <t>INDUSTRIA CULTURAL, INFORMACION Y CAPITALISMO</t>
  </si>
  <si>
    <t>CESAR</t>
  </si>
  <si>
    <t>BOLAÑO</t>
  </si>
  <si>
    <t>METODOLOGÍA DEL DISEÑO - IMAGEN</t>
  </si>
  <si>
    <t>GAVIN AMBROSE</t>
  </si>
  <si>
    <t>Y PAUL HARRIS</t>
  </si>
  <si>
    <t>PARRAMÓN</t>
  </si>
  <si>
    <t>EL LENGUAJE CINEMATOGRAFICO.BASES DEL CINE 04</t>
  </si>
  <si>
    <t>ROBERT EDGAR</t>
  </si>
  <si>
    <t>-HUNT</t>
  </si>
  <si>
    <t>DIRECCION. BASES DEL CINE 03</t>
  </si>
  <si>
    <t>HUNT</t>
  </si>
  <si>
    <t>PRODUCCION. BASES DEL CINE 01</t>
  </si>
  <si>
    <t>CHARLOTTE</t>
  </si>
  <si>
    <t>WORTHINGTON ,</t>
  </si>
  <si>
    <t>DISEÑO DE EXPERIENCIAS DE USUARIO</t>
  </si>
  <si>
    <t>GAVIN</t>
  </si>
  <si>
    <t>ALANWOOD ,</t>
  </si>
  <si>
    <t>ANIMACION: NUEVOS PROYECTOS Y PROCESOS CREATIVOS</t>
  </si>
  <si>
    <t>ANDREW</t>
  </si>
  <si>
    <t>SELBY ,</t>
  </si>
  <si>
    <t>FUNDAMENTOS DE LA CREACION CINEMATOGRAFICA: TODOS LOS CONOCIMIENT OS ESENCIALES, ARTISTICOS Y TECNICOS, NECESARIOS PARA LA CREACION DE PELICULAS</t>
  </si>
  <si>
    <t>JANE</t>
  </si>
  <si>
    <t>BARNWELL</t>
  </si>
  <si>
    <t>HISTORIA DE LAS IDEAS PSICOLÓGICAS</t>
  </si>
  <si>
    <t>HELIO</t>
  </si>
  <si>
    <t>CARPINTEIRO</t>
  </si>
  <si>
    <t>PIRÁMIDE</t>
  </si>
  <si>
    <t>PSICOLOGÍA AMBIENTAL</t>
  </si>
  <si>
    <t>CHARLES J.</t>
  </si>
  <si>
    <t>HOLAHAN</t>
  </si>
  <si>
    <t>LIMUSA</t>
  </si>
  <si>
    <t>ADMINISTRACIÓN DE PERSONAL. SUELDOS Y SALARIOS</t>
  </si>
  <si>
    <t>AGUSTIN</t>
  </si>
  <si>
    <t>REYES PONCE</t>
  </si>
  <si>
    <t>LA ENTREVISTA EN LAS ORGANIZACIONES</t>
  </si>
  <si>
    <t>JAIME</t>
  </si>
  <si>
    <t>A GRADOS</t>
  </si>
  <si>
    <t>MANUAL MODERNO</t>
  </si>
  <si>
    <t>EL CAPITAL</t>
  </si>
  <si>
    <t>KARL</t>
  </si>
  <si>
    <t>MAX</t>
  </si>
  <si>
    <t>FONDO DE CULTURA ECONOMICA (FCE)</t>
  </si>
  <si>
    <t>ECONOMIA Y SOCIEDAD</t>
  </si>
  <si>
    <t>WEBER</t>
  </si>
  <si>
    <t>LAS FUNCIONES CORTICALES SUPERIORES EN EL HOMBRE</t>
  </si>
  <si>
    <t>LURIA</t>
  </si>
  <si>
    <t>ROMANOVICH</t>
  </si>
  <si>
    <t>LA PRIMERA ENTREVISTA CON EL PSICOANALISTA</t>
  </si>
  <si>
    <t>MAUD</t>
  </si>
  <si>
    <t>MANNONI</t>
  </si>
  <si>
    <t>TEORÍA Y ESTRUCTURA SOCIALES</t>
  </si>
  <si>
    <t>ROBERT</t>
  </si>
  <si>
    <t>KING MERTON</t>
  </si>
  <si>
    <t>APROXIMACIONES A LA PSICOTERAPIA. UNA INTRODUCCIÓN A LOS TRATAMIENTOS PSICOLÓGICOS</t>
  </si>
  <si>
    <t>GUILLEM</t>
  </si>
  <si>
    <t>FEIXAS</t>
  </si>
  <si>
    <t>TEORÍAS DE LA PERSONALIDAD</t>
  </si>
  <si>
    <t>NICHOLAS</t>
  </si>
  <si>
    <t>DICARPIO</t>
  </si>
  <si>
    <t>NATURAL PRODUCTS CHEMISTRY: SOURCES, SEPARATIONS AND STRUCTURES</t>
  </si>
  <si>
    <t>RAYMOND</t>
  </si>
  <si>
    <t>COOPER</t>
  </si>
  <si>
    <t>CRC PRESS</t>
  </si>
  <si>
    <t>USA</t>
  </si>
  <si>
    <t>ESSENTIALS OF BOTANICAL EXTRACTION: PRINCIPLES AND APPLICATIONS</t>
  </si>
  <si>
    <t>SUBHASH C.</t>
  </si>
  <si>
    <t>MANDAL</t>
  </si>
  <si>
    <t>ACADEMIC PRESS</t>
  </si>
  <si>
    <t>INGLATERRA</t>
  </si>
  <si>
    <t>IMMUNOLOGY &amp; SEROLOGY IN LABORATORY MEDICINE</t>
  </si>
  <si>
    <t>MARY LOUISE</t>
  </si>
  <si>
    <t>TURGEON</t>
  </si>
  <si>
    <t>ELSEVIER</t>
  </si>
  <si>
    <t>GERENCIA Y ADMINISTRACIÓN ESTRATÉGICA DE LA ATENCIÓN MÉDICA</t>
  </si>
  <si>
    <t>GUILLERMO</t>
  </si>
  <si>
    <t>FAJARDO ORTIZ</t>
  </si>
  <si>
    <t>MEDICA PANAMERICANA</t>
  </si>
  <si>
    <t>GERENCIA DEL CUIDADO HOSPITALARIO</t>
  </si>
  <si>
    <t xml:space="preserve">CARMEN LUISA </t>
  </si>
  <si>
    <t>BETANCUR PULGARIN</t>
  </si>
  <si>
    <t>ECOE</t>
  </si>
  <si>
    <t>COLOMBIA</t>
  </si>
  <si>
    <t>MANUAL DE NUTRICIÓN CLÍNICA Y DIETÉTICA</t>
  </si>
  <si>
    <t>GABRIEL</t>
  </si>
  <si>
    <t>OLIVEIRA FUSTER</t>
  </si>
  <si>
    <t>DIAZ DE SANTOS</t>
  </si>
  <si>
    <t>SÍNTOMAS/SIGNOS GUÍA EN URGENCIAS PEDIÁTRICAS</t>
  </si>
  <si>
    <t>YURENA, EDUARDO,ESTÍBALIZ, ENTRE OTROS.</t>
  </si>
  <si>
    <t>AGUILAR DE LA RED, BARDÓN CANCHO, BARREDO VALDERRAMA</t>
  </si>
  <si>
    <t>ERGON</t>
  </si>
  <si>
    <t>URGENCIAS PEDIATRICAS DIAGNOSTICO Y TRATAMIENTO</t>
  </si>
  <si>
    <t>FRANCISCO JAVIER</t>
  </si>
  <si>
    <t>BENITO FERNANDEZ</t>
  </si>
  <si>
    <t>TRATADO GENERAL DE LA NUTRICION (CARTONE Y COLOR)</t>
  </si>
  <si>
    <t>ELEONOR</t>
  </si>
  <si>
    <t>NOSS WHITNEY</t>
  </si>
  <si>
    <t>PAIDOTRIBO</t>
  </si>
  <si>
    <t>INTRODUCCION A LA ENFERMERIA EN SALUD MENTAL</t>
  </si>
  <si>
    <t>ROSA ADELA</t>
  </si>
  <si>
    <t>LEONSEGUI GUILLOT</t>
  </si>
  <si>
    <t>CIRUGIA ENDOSCOPICA EN GINECOLOGIA LAPAROSCOPIA E HISTEROSCO</t>
  </si>
  <si>
    <t>JOSE GERARDO/ HECTOR HUGO</t>
  </si>
  <si>
    <t xml:space="preserve"> GARZA LEAL/ BUSTOS LOPEZ</t>
  </si>
  <si>
    <t>TEMAS SELECTOS EN TERAPIA INTENSIVA PEDIATRICA VOL 1-2</t>
  </si>
  <si>
    <t>ENRIQUE/ANGEL CARLOS/ MANUEL/ ARTURO/ JESUS</t>
  </si>
  <si>
    <t>FALCON AGUILAR/ ROMAN RAMOS/ CORREA FLORES/ GARZA ALATORRE/ PULIDO BARBA</t>
  </si>
  <si>
    <t>ALFIL</t>
  </si>
  <si>
    <t>ACTUALIZACIÓN EN OBSTETRICIA Y GINECOLOGÍA TOMO I Y II</t>
  </si>
  <si>
    <t>JUAN, JORDI, MAR, ENTRE OTROS.</t>
  </si>
  <si>
    <t>BALASCH CORTINA, BELLART, BENNASAR</t>
  </si>
  <si>
    <t>INFERTILIDAD Y REPRODUCCIÓN ASISTIDA: ALGORITMOS PARA LA TOMA DE DECISIONES</t>
  </si>
  <si>
    <t>JOSÉ ALEJANDRO / JUAN JOSÉ / JUAN / ANTONIO / ANTONIO</t>
  </si>
  <si>
    <t xml:space="preserve">REMOHÍ/ HIDALGO/  GILES/ REQUENA/  PELLICER </t>
  </si>
  <si>
    <t>DERMATOLOGIA EN URGENCIAS: GUIA PRACTICA</t>
  </si>
  <si>
    <t xml:space="preserve"> RICARDO </t>
  </si>
  <si>
    <t>SUAREZ FERNANDEZ</t>
  </si>
  <si>
    <t>DSM 5 CASOS CLÍNICOS</t>
  </si>
  <si>
    <t>JOHN W.</t>
  </si>
  <si>
    <t>BARNHILL</t>
  </si>
  <si>
    <t>DICCIONARIO MOSBY POCKET DE MEDICINA ENFERMERIA Y CIENCIAS</t>
  </si>
  <si>
    <t>MOSBY</t>
  </si>
  <si>
    <t>FISIOPATOLOGIA TEXTO Y ATLAS</t>
  </si>
  <si>
    <t>STEFAN</t>
  </si>
  <si>
    <t>SILBERNAGL</t>
  </si>
  <si>
    <t>FARMACOLOGIA PARA ENFEMERAS</t>
  </si>
  <si>
    <t>CONSUELO</t>
  </si>
  <si>
    <t>RODRIGUEZ PALOMARES</t>
  </si>
  <si>
    <t>GERIATRIA</t>
  </si>
  <si>
    <t>D´HYVER</t>
  </si>
  <si>
    <t>ECOLOGÍA</t>
  </si>
  <si>
    <t>DIANA</t>
  </si>
  <si>
    <t>FERNÁNDEZ GAMA</t>
  </si>
  <si>
    <t>PEARSON EDUCACIÓN</t>
  </si>
  <si>
    <t>BIOQUIMICA</t>
  </si>
  <si>
    <t>JEREMY M.</t>
  </si>
  <si>
    <t>BERG</t>
  </si>
  <si>
    <t>REVERTÉ</t>
  </si>
  <si>
    <t>ENFERMERIA BASICA Y CLINICA</t>
  </si>
  <si>
    <t>SANDRA F.</t>
  </si>
  <si>
    <t>SMITH</t>
  </si>
  <si>
    <t>MANUAL DE PRÁCTICAS DE EVALUACIÓN DEL ESTADO NUTRICIONAL</t>
  </si>
  <si>
    <t>MARTHA BETZAIDA</t>
  </si>
  <si>
    <t>ALTAMIRANO MARTÍNEZ</t>
  </si>
  <si>
    <t>PSICOLOGÍA DE LA SALUD Y CALIDAD DE VIDA</t>
  </si>
  <si>
    <t>LUIS A.</t>
  </si>
  <si>
    <t>OBLITAS GUADALUPE</t>
  </si>
  <si>
    <t>CENGAGE LEARNING</t>
  </si>
  <si>
    <t>EPIDEMIOLOGIA Y ESTADISTICA EN SALUD PUBLICA</t>
  </si>
  <si>
    <t>ANTONIO</t>
  </si>
  <si>
    <t xml:space="preserve">VILLA ROMERO, </t>
  </si>
  <si>
    <t>INSTRUMENTACION QUIRURGICA TECNICAS EN CIRUGIA GENERAL</t>
  </si>
  <si>
    <t>MONICA GRACIELA</t>
  </si>
  <si>
    <t>BROTO</t>
  </si>
  <si>
    <t>ENFERMERÍA CLÍNICA II CON CÓDIGO DE ACCESO</t>
  </si>
  <si>
    <t>DAVID / JAVIER</t>
  </si>
  <si>
    <t>FERNÁNDEZ AYUSO, MORILLO RODRÍGUEZ</t>
  </si>
  <si>
    <t>AUTOEVALUACIÓN DE ENFERMERÍA MÉDICO QUIRÚRGICA</t>
  </si>
  <si>
    <t>JUAN LUIS</t>
  </si>
  <si>
    <t>SOTO DE LANUZA</t>
  </si>
  <si>
    <t>ELSEVIER/MASSON</t>
  </si>
  <si>
    <t>SALUD Y ENFERMEDAD DEL NIÑO Y DEL ADOLESCENTE</t>
  </si>
  <si>
    <t>MARTINEZ Y MARTINEZ</t>
  </si>
  <si>
    <t>ENFERMERIA GERIATRICA</t>
  </si>
  <si>
    <t>MARGARET</t>
  </si>
  <si>
    <t>ECKMAN</t>
  </si>
  <si>
    <t>INTRODUCCIÓN A LA BIOÉTICA</t>
  </si>
  <si>
    <t>JOSÉ</t>
  </si>
  <si>
    <t>KUTHY PORTER</t>
  </si>
  <si>
    <t>MENDEZ</t>
  </si>
  <si>
    <t>BIOÉTICA PARA ESTUDIANTES Y PROFESIONALES DE CIENCIAS DE LA SALUD</t>
  </si>
  <si>
    <t>JORGE</t>
  </si>
  <si>
    <t>LARRACILLA ALEGRE</t>
  </si>
  <si>
    <t>ENFERMERÍA GERIÁTRICA: ASPECTOS MEDICO LEGALES</t>
  </si>
  <si>
    <t>MARIBEL/ OSCAR/ JOSE CARLOS</t>
  </si>
  <si>
    <t>CARRETERO ORCOYEN/ CASTEDO MARTINEZ/ FUERTES ROCAÑIN</t>
  </si>
  <si>
    <t xml:space="preserve">FISIOPATOLOGIA </t>
  </si>
  <si>
    <t>RAMONA</t>
  </si>
  <si>
    <t>BROWDER LAZENBY</t>
  </si>
  <si>
    <t xml:space="preserve">SISTEMAS DE INFORMACIÓN GERENCIAL </t>
  </si>
  <si>
    <t>JANE P., KENNETH C.</t>
  </si>
  <si>
    <t>LAUDON</t>
  </si>
  <si>
    <t xml:space="preserve">MATEMATICAS FINANCIERAS </t>
  </si>
  <si>
    <t>JOSE LUIS</t>
  </si>
  <si>
    <t>VILLALOBOS</t>
  </si>
  <si>
    <t>ANALISIS Y DISEÑO DE SISTEMAS</t>
  </si>
  <si>
    <t>JULIE E.</t>
  </si>
  <si>
    <t>KENDALL, KENNETH Y E. KENDALL</t>
  </si>
  <si>
    <t>INFRAESTRUCTURAS DE REDES DE DATOS Y SISTEMAS TELEFONIA</t>
  </si>
  <si>
    <t>MORO VALLINA</t>
  </si>
  <si>
    <t>PARANINFO</t>
  </si>
  <si>
    <t>INGENIERIA DE SOFTWARE</t>
  </si>
  <si>
    <t>ROGER</t>
  </si>
  <si>
    <t>S. PRESSMAN</t>
  </si>
  <si>
    <t>CALCULO DIFERENCIAL CON MATLAB.</t>
  </si>
  <si>
    <t>ALEJANDRO</t>
  </si>
  <si>
    <t>VERA LAZARO</t>
  </si>
  <si>
    <t>ALFAOMEGA</t>
  </si>
  <si>
    <t>TEORIA DE AUTOMATAS Y LENGUAJES FORMALES.</t>
  </si>
  <si>
    <t>ENRIQUE </t>
  </si>
  <si>
    <t>ALFONSECA CUBERO</t>
  </si>
  <si>
    <t>PROGRAMACIÓN ESTRUCTURADA,UN ENFOQUE ALGORÍTMICO</t>
  </si>
  <si>
    <t>LEOBARDO</t>
  </si>
  <si>
    <t>LÓPEZ</t>
  </si>
  <si>
    <t>GESTIONA BASES DE DATOS CON ACCESS 2013.</t>
  </si>
  <si>
    <t> JUAN CARLOS</t>
  </si>
  <si>
    <t>OROS</t>
  </si>
  <si>
    <t>ANALISIS Y DESCRIPCION DE PUESTOS DE TRABAJO</t>
  </si>
  <si>
    <t>MANUEL</t>
  </si>
  <si>
    <t>FERNANDEZ RIOS</t>
  </si>
  <si>
    <t>SUELDOS SALARIOS INCENTIVOS</t>
  </si>
  <si>
    <t>OTHON</t>
  </si>
  <si>
    <t>JUAREZ HERNANDEZ</t>
  </si>
  <si>
    <t>PATRIA</t>
  </si>
  <si>
    <t>FUNDAMENTOS DE ENFERMERÍA</t>
  </si>
  <si>
    <t>AUDREY</t>
  </si>
  <si>
    <t>BERMAN</t>
  </si>
  <si>
    <t xml:space="preserve">LA GESTIÓN DE ENFERMERÍA Y LA DIVISIÓN MÉDICA COMO DIRECCIÓN ASISTENCIAL </t>
  </si>
  <si>
    <t>DIEGO</t>
  </si>
  <si>
    <t>AYUSO MURILLO</t>
  </si>
  <si>
    <t>INSTRUMENTACIÓN QUIRÚRGICA. PRINCIPIOS Y PRÁCTICA</t>
  </si>
  <si>
    <t>JOANNA</t>
  </si>
  <si>
    <t>FULLER KOTCHER</t>
  </si>
  <si>
    <t xml:space="preserve">FARMACOLOGÍA PARA ENFERMERÍA: UN ENFOQUE FISIOPATOLÓGICO </t>
  </si>
  <si>
    <t>MICHAEL</t>
  </si>
  <si>
    <t>ADAMS</t>
  </si>
  <si>
    <t>MODELOS Y TEORÍAS EN ENFERMERÍA</t>
  </si>
  <si>
    <t>MARTHA</t>
  </si>
  <si>
    <t>ALLIGOOD</t>
  </si>
  <si>
    <t xml:space="preserve">ENFERMERÍA MATERNO - NEONATAL </t>
  </si>
  <si>
    <t>JOYCE</t>
  </si>
  <si>
    <t>JOHNSON</t>
  </si>
  <si>
    <t xml:space="preserve">TERMINOLOGÍA MÉDICA  </t>
  </si>
  <si>
    <t>CARDENAS DE LA PEÑA</t>
  </si>
  <si>
    <t>ANATOMÍA Y FISIOLOGÍA HUMANA PARA ENFERMERAS</t>
  </si>
  <si>
    <t>IAN</t>
  </si>
  <si>
    <t>PEATE</t>
  </si>
  <si>
    <t xml:space="preserve">MICROBIOLOGÍA MÉDICA </t>
  </si>
  <si>
    <t xml:space="preserve">KAREN </t>
  </si>
  <si>
    <t>CARROLL</t>
  </si>
  <si>
    <t xml:space="preserve">MANUAL DE VACUNAS PEDIÁTRICAS PARA ATENCIÓN PRIMARIA </t>
  </si>
  <si>
    <t>DIEGO L.</t>
  </si>
  <si>
    <t>VAN ESSO ARBOLAVE</t>
  </si>
  <si>
    <t>WILLIAMS. OBSTETRICIA</t>
  </si>
  <si>
    <t>GARY</t>
  </si>
  <si>
    <t xml:space="preserve">CUNNINGHAM </t>
  </si>
  <si>
    <t>BIOQUÍMICA. CONCEPTOS ESENCIALES</t>
  </si>
  <si>
    <t>ELENA</t>
  </si>
  <si>
    <t>FEDUCHI</t>
  </si>
  <si>
    <t>MÉXICO CONTEMPORÁNEO, TOMO 1. LA ECONOMÍA, 1808-2014</t>
  </si>
  <si>
    <t>ALICIA</t>
  </si>
  <si>
    <t>HERNÁNDEZ</t>
  </si>
  <si>
    <t>LA MACROECONOMÍA DEL DESARROLLO</t>
  </si>
  <si>
    <t>RICHARD</t>
  </si>
  <si>
    <t>AGÉNOR</t>
  </si>
  <si>
    <t>MÁS ALLÁ DE LA MANO INVISIBLE. FUNDAMENTOS PARA UNA NUEVA ECONOMÍA</t>
  </si>
  <si>
    <t>KAUSHIK</t>
  </si>
  <si>
    <t>BASU</t>
  </si>
  <si>
    <t>ECONOMÍA INTERNACIONAL</t>
  </si>
  <si>
    <t>CARBAUGTH</t>
  </si>
  <si>
    <t>LA GLOBALIZACIÓN DESDE ABAJO. LA OTRA ECONOMÍA MUNDIAL</t>
  </si>
  <si>
    <t>ALBA</t>
  </si>
  <si>
    <t>VEGA</t>
  </si>
  <si>
    <t>ECONOMÍA DE LAS MICROFINANZAS</t>
  </si>
  <si>
    <t xml:space="preserve"> BEATRIZ </t>
  </si>
  <si>
    <t>ARMENDÁRIZ</t>
  </si>
  <si>
    <t>EL CAPITAL EN EL SIGLO XXI</t>
  </si>
  <si>
    <t>THOMAS</t>
  </si>
  <si>
    <t>PIKETTY</t>
  </si>
  <si>
    <t xml:space="preserve">SIGLO XXI </t>
  </si>
  <si>
    <t>LA CRISIS DEL CAPITAL EN EL SIGLO XXI:CRÓNICAS DE LOS AÑOS EN QUE EL CAPITALISMO SE VOLVIÓ LOCO</t>
  </si>
  <si>
    <t>ECONOMÍA Y JUEGOS</t>
  </si>
  <si>
    <t>REDONDO</t>
  </si>
  <si>
    <t>ANTONI BOSCH EDITOR</t>
  </si>
  <si>
    <t>LOS GRANDES ECONOMISTAS</t>
  </si>
  <si>
    <t xml:space="preserve"> PHIL</t>
  </si>
  <si>
    <t>THORNTON</t>
  </si>
  <si>
    <t>CRÍTICA</t>
  </si>
  <si>
    <t>LA ECONOMÍA MUNDIAL Y LOS PROCESOS DE INTEGRACIÓN Y REGIONALIZACIÓN</t>
  </si>
  <si>
    <t>GREGORIO</t>
  </si>
  <si>
    <t>VIDAL</t>
  </si>
  <si>
    <t>INTRODUCCIÓN A LA ECONOMETRÍA. UN ENFOQUE MODERNO</t>
  </si>
  <si>
    <t>JEFFREY</t>
  </si>
  <si>
    <t xml:space="preserve">WOOLDRIDGE </t>
  </si>
  <si>
    <t>JUEGOS COOPERATIVOS EN ECONOMÍA Y OTRAS CIENCIAS SOCIALES</t>
  </si>
  <si>
    <t xml:space="preserve">FERNÁNDEZ </t>
  </si>
  <si>
    <t xml:space="preserve"> COLEGIO DE MÉXICO (COLMEX)</t>
  </si>
  <si>
    <t>LA ECONOMÍA DEL CAMPO MEXICANO: TENDENCIAS Y RETOS PARA SU DESARROLLO</t>
  </si>
  <si>
    <t>YUNES</t>
  </si>
  <si>
    <t>INTRODUCCIÓN A LA ECONOMÍA</t>
  </si>
  <si>
    <t>PARKIN</t>
  </si>
  <si>
    <t>DESARROLLO REGIONAL Y URBANO: ANÁLISIS PARA EL DESARROLLO. VOL. 13</t>
  </si>
  <si>
    <t xml:space="preserve">JOSÉ </t>
  </si>
  <si>
    <t>CALVA</t>
  </si>
  <si>
    <t xml:space="preserve">JUAN PABLOS </t>
  </si>
  <si>
    <t>EL LIBRO DE LA SOCIOLOGÍA</t>
  </si>
  <si>
    <t>DORLING</t>
  </si>
  <si>
    <t>KINDERSLEY</t>
  </si>
  <si>
    <t>ALTEA</t>
  </si>
  <si>
    <t>CIENCIAS SOCIALES Y NATURALEZA HUMANA</t>
  </si>
  <si>
    <t xml:space="preserve">LUIS </t>
  </si>
  <si>
    <t>CASTRO</t>
  </si>
  <si>
    <t>TECNOS</t>
  </si>
  <si>
    <t>EL FIN DE LAS SOCIEDADES</t>
  </si>
  <si>
    <t>ALAIN</t>
  </si>
  <si>
    <t xml:space="preserve"> TOURAINE</t>
  </si>
  <si>
    <t>CONCEPTOS ESENCIALES DE SOCIOLOGÍA</t>
  </si>
  <si>
    <t xml:space="preserve">ANTHONY </t>
  </si>
  <si>
    <t>GIDDENS</t>
  </si>
  <si>
    <t xml:space="preserve">ALIANZA </t>
  </si>
  <si>
    <t>¿PARA QUÉ SIRVE REALMENTE...? UN SOCIÓLOGO</t>
  </si>
  <si>
    <t xml:space="preserve">ZYGMUNT </t>
  </si>
  <si>
    <t>BAUMAN</t>
  </si>
  <si>
    <t>SOCIOLOGÍA POLÍTICA</t>
  </si>
  <si>
    <t xml:space="preserve">NIKLAS </t>
  </si>
  <si>
    <t>LUHMANN</t>
  </si>
  <si>
    <t>TROTTA</t>
  </si>
  <si>
    <t>DE LA SOCIOLOGÍA DEL PODER A LA SOCIOLOGÍA DE LA EXPLOTACIÓN PENSAR AMÉRICA LATINA EN EL SIGLO XXI</t>
  </si>
  <si>
    <t xml:space="preserve">PABLO </t>
  </si>
  <si>
    <t>GONZÁLEZ</t>
  </si>
  <si>
    <t>LIDERAZGO DE MASAS EN LA ERA DE LAS REDES SOCIALES</t>
  </si>
  <si>
    <t xml:space="preserve">RICARDO </t>
  </si>
  <si>
    <t>HOMS</t>
  </si>
  <si>
    <t>INDICIOS</t>
  </si>
  <si>
    <t>LA SOCIOLOGÍA URBANA DE MANUEL CASTELLS</t>
  </si>
  <si>
    <t>CASTELLS</t>
  </si>
  <si>
    <t>SOCIOLOGÍA: ESTUDIOS SOBRE LAS FORMAS DE SOCIALIZACIÓN</t>
  </si>
  <si>
    <t xml:space="preserve">GEORG </t>
  </si>
  <si>
    <t>SIMMEL</t>
  </si>
  <si>
    <t>LA SOCIOLOGÍA DEL CONOCIMIENTO Y DE LA CIENCIA</t>
  </si>
  <si>
    <t xml:space="preserve">JOSE </t>
  </si>
  <si>
    <t>ESCUELA DE CHICAGO DE SOCIOLOGÍA</t>
  </si>
  <si>
    <t xml:space="preserve">JOSEP </t>
  </si>
  <si>
    <t>PICO</t>
  </si>
  <si>
    <t>NORBERT ELIAS Y LOS PROBLEMAS ACTUALES DE LA SOCIOLOGÍA</t>
  </si>
  <si>
    <t>GINA</t>
  </si>
  <si>
    <t>ZABLUDOVSKY</t>
  </si>
  <si>
    <t>MÉXICO CONTEMPORÁNEO, TOMO 3. LA POBLACIÓN Y LA SOCIEDAD, 1808-2014</t>
  </si>
  <si>
    <t>ARIEL</t>
  </si>
  <si>
    <t>RODRÍGUEZ</t>
  </si>
  <si>
    <t>FILOSOFÍA Y MÉTODOS DE LAS CIENCIAS SOCIALES</t>
  </si>
  <si>
    <t>FEDERICO</t>
  </si>
  <si>
    <t xml:space="preserve"> SCHUSTER</t>
  </si>
  <si>
    <t>MANANTIAL</t>
  </si>
  <si>
    <t>ARGENTINA</t>
  </si>
  <si>
    <t>TEORÍA SOCIOLÓGICA MODERNA</t>
  </si>
  <si>
    <t xml:space="preserve">SALVADOR </t>
  </si>
  <si>
    <t>GINER</t>
  </si>
  <si>
    <t>MAX WEBER Y LA GUERRA ACADÉMICA DE LOS CIEN AÑOS. HISTORIA DE LAS CIENCIAS SOCIALES EN EL SIGLO XX. LA POLÉMICA EN TORNO A LA ÉTICA PROTESTANTE Y EL ESPÍRITU DEL CAPITALISMO (1905-2012)</t>
  </si>
  <si>
    <t>FRANCISCO</t>
  </si>
  <si>
    <t>VILLEGAS</t>
  </si>
  <si>
    <t>QUE SIGNIFICA HACER POLÍTICA</t>
  </si>
  <si>
    <t xml:space="preserve">NORBERT </t>
  </si>
  <si>
    <t>LECHNER</t>
  </si>
  <si>
    <t>MÉTODO, TEORÍA E INVESTIGACIÓN EN PSICOLOGÍA SOCIAL</t>
  </si>
  <si>
    <t xml:space="preserve">FRANCISCO </t>
  </si>
  <si>
    <t>MORALES</t>
  </si>
  <si>
    <t>URBANISMO Y DESIGUALDAD SOCIAL</t>
  </si>
  <si>
    <t xml:space="preserve">DAVID </t>
  </si>
  <si>
    <t>HARVEY</t>
  </si>
  <si>
    <t>MANUAL DE ANALISIS Y DISEÑO DE POLITICAS PUBLICAS</t>
  </si>
  <si>
    <t>GONZALO</t>
  </si>
  <si>
    <t>ORDOÑEZ</t>
  </si>
  <si>
    <t>UNIVERSIDAD EXTERNADO DE COLOMBIA</t>
  </si>
  <si>
    <t xml:space="preserve">ENSAYOS SOBRE SEGURIDAD CIUDADANA </t>
  </si>
  <si>
    <t>PAULO</t>
  </si>
  <si>
    <t>NETO</t>
  </si>
  <si>
    <t>FLACSO</t>
  </si>
  <si>
    <t>ECUADOR</t>
  </si>
  <si>
    <t>LA INSEGURIDAD Y LA SEGURIDAD CIUDADANA EN AMERICA LATINA</t>
  </si>
  <si>
    <t>ALFREDO</t>
  </si>
  <si>
    <t>ZAVALETA</t>
  </si>
  <si>
    <t>CLACSO</t>
  </si>
  <si>
    <t>SEGURIDAD CIUDADANA EN AMERICA LATINA: HACIA UNA POLITICA INTEGRAL</t>
  </si>
  <si>
    <t>JOSE</t>
  </si>
  <si>
    <t>RICO</t>
  </si>
  <si>
    <t>SEGURIDAD Y REFORMA POLICIAL EN LAS AMERICAS: EXPERIENCIAS Y DESAFIOS</t>
  </si>
  <si>
    <t>LUCIA</t>
  </si>
  <si>
    <t>DOMMERT</t>
  </si>
  <si>
    <t>AMERICA LATINA Y EL CARIBE: GOBERNABILIDAD DEMOCRATICA:POLITICA, CIUDADANIA, EXCLUSION, MEMORIA Y DEMOGRAFÍA</t>
  </si>
  <si>
    <t>ANDREA</t>
  </si>
  <si>
    <t>MARIN</t>
  </si>
  <si>
    <t>TESEO</t>
  </si>
  <si>
    <t>MÉXICO: ¿UN NUEVO RÉGIMEN POLÍTICO?</t>
  </si>
  <si>
    <t>OCTAVIO</t>
  </si>
  <si>
    <t>RODRIGUEZ</t>
  </si>
  <si>
    <t>EL RETORNO DE LO POLÍTICO: COMUNIDAD, CIUDADANÍA, PLURALISMO Y DEMOCRACIA RADICAL</t>
  </si>
  <si>
    <t>CHANTAL</t>
  </si>
  <si>
    <t>MOUFFE</t>
  </si>
  <si>
    <t>UNA HISTORIA DE LA DESIGUALDAD EN AMERIA LATINA</t>
  </si>
  <si>
    <t>PABLO</t>
  </si>
  <si>
    <t>SAINZ</t>
  </si>
  <si>
    <t>CIUDAD Y SEGURIDAD EN AMÉRICA LATINA</t>
  </si>
  <si>
    <t xml:space="preserve">LUCIA </t>
  </si>
  <si>
    <t>DAMMERT</t>
  </si>
  <si>
    <t>CHILE</t>
  </si>
  <si>
    <t>ESTADO, GOBIERNO Y POLÍTICAS PÚBLICAS EN EL MÉXICO DEL SIGLO VEINTI UNO, LOS GRANDES PROBLEMAS DE MÉXICO</t>
  </si>
  <si>
    <t>¿PORQUE PREFERIMOS LA DESIGUALDAD?</t>
  </si>
  <si>
    <t>FRANCOIS</t>
  </si>
  <si>
    <t>DUBET</t>
  </si>
  <si>
    <t xml:space="preserve">POLÍTICAS PUBLICAS EN LA DEMOCRACIA </t>
  </si>
  <si>
    <t>GARZA</t>
  </si>
  <si>
    <t>EL REY DESNUDO: LA GOBERNABILIDAD DE LA SEGURIDAD CIUDADANA</t>
  </si>
  <si>
    <t>CURBET</t>
  </si>
  <si>
    <t>UOC</t>
  </si>
  <si>
    <t>DE LA ALTERNANCIA AL DESARROLLO. POLITICAS PUBLICAS DEL GOBIERNO DEL CAMBIO</t>
  </si>
  <si>
    <t>SOJO</t>
  </si>
  <si>
    <t xml:space="preserve">EL CENTRO DIVIDIDO: LA NUEVA AUTONOMÍA DE LOS GOBERNADORES </t>
  </si>
  <si>
    <t>ROGELIO</t>
  </si>
  <si>
    <t xml:space="preserve">HERNANDEZ </t>
  </si>
  <si>
    <t>PROGRAMACIÓN Y EVALUACION DE PROYECTOS SOCIALES</t>
  </si>
  <si>
    <t>RUIZ</t>
  </si>
  <si>
    <t>VUELTA EN U. GUÍA PARA ENTENDER Y REACTIVAR LA DEMOCRACIA ESTANCADA.</t>
  </si>
  <si>
    <t>SERGIO</t>
  </si>
  <si>
    <t>AGUAYO</t>
  </si>
  <si>
    <t xml:space="preserve">TAURUS </t>
  </si>
  <si>
    <t>COHESIÓN SOCIAL Y POLÍTICAS SOCIALES EN IBEROAMÉRICA</t>
  </si>
  <si>
    <t>JOSETTE</t>
  </si>
  <si>
    <t>ALTMANN</t>
  </si>
  <si>
    <t>INDIVIDUACIÓN, PRECARIEDAD, INSEGURIDAD</t>
  </si>
  <si>
    <t>CASTEL</t>
  </si>
  <si>
    <t>LA INVENCION DE LO POLITICO, PARA UNA TEORIA DE LA MODERNIZACION REFLEXIVA</t>
  </si>
  <si>
    <t>ULRICH</t>
  </si>
  <si>
    <t>BECK</t>
  </si>
  <si>
    <t>MAS ALLA DE LA IGUALDAD FORMAL ANTE LA LEY</t>
  </si>
  <si>
    <t>SABA</t>
  </si>
  <si>
    <t>EN BUSCA DE LA LEGITIMIDAD: VIOLENCIA Y  POPULISMO PUNITIVO EN MÉXICO 1990-2000</t>
  </si>
  <si>
    <t>BOTELLO</t>
  </si>
  <si>
    <t xml:space="preserve">UNAM </t>
  </si>
  <si>
    <t>TEMAS PARA PENSAR LA CRISIS: POLÍTICAS DE SEGURIDAD CIUDADANA Y JUSTICIA PENAL.</t>
  </si>
  <si>
    <t>CELS</t>
  </si>
  <si>
    <t>MANUAL POLITICAS SOBRE SEGURIDAD CIUDADANA EN EL AMBITO URBANO</t>
  </si>
  <si>
    <t>NICOLAS</t>
  </si>
  <si>
    <t>GUARDIOLA</t>
  </si>
  <si>
    <t>DIEGO MARIN LIBRERO</t>
  </si>
  <si>
    <t>LA NUEVA GESTION PUBLICAS. UN ACERCAMIENTO A LA INVESTIGACION Y A DEBATE DE LAS POLITICAS</t>
  </si>
  <si>
    <t>BARZELAY</t>
  </si>
  <si>
    <t>VIOLENCIA, SOCIEDAD Y JUSTICIA EN AMÉRICA LATINA.</t>
  </si>
  <si>
    <t>BRICEÑO</t>
  </si>
  <si>
    <t>SEGURIDAD CIUDADANA ¿ESPEJISMO O REALIDAD?</t>
  </si>
  <si>
    <t xml:space="preserve">FERNANDO </t>
  </si>
  <si>
    <t>CARRION</t>
  </si>
  <si>
    <t>EL OFICIO DE SOCIÓLOGO</t>
  </si>
  <si>
    <t>PIERRE</t>
  </si>
  <si>
    <t>BOURDIEU</t>
  </si>
  <si>
    <t>INTRODUCCIÓN A LA SOCIOLOGÍA GENERAL</t>
  </si>
  <si>
    <t>GUY</t>
  </si>
  <si>
    <t>ROCHER</t>
  </si>
  <si>
    <t>HERDER</t>
  </si>
  <si>
    <t>LAS REGLAS DEL MÉTODO SOCIOLÓGICO</t>
  </si>
  <si>
    <t xml:space="preserve">ÉMILE </t>
  </si>
  <si>
    <t>DURKHEIM</t>
  </si>
  <si>
    <t>LOSADA</t>
  </si>
  <si>
    <t>ECONOMÍA Y SOCIEDAD</t>
  </si>
  <si>
    <t>EL PROCESO DE LA CIVILIZACIÓN</t>
  </si>
  <si>
    <t>ELIAS</t>
  </si>
  <si>
    <t>NORBERT</t>
  </si>
  <si>
    <t>LA CONSTITUCIÓN DE LA SOCIEDAD: BASES PARA LA TEORIA DE LA ESTRUCTURACION</t>
  </si>
  <si>
    <t>AMORRORTU</t>
  </si>
  <si>
    <t>EL SENTIDO PRÁCTICO</t>
  </si>
  <si>
    <t>LA MISERIA DEL MUNDO</t>
  </si>
  <si>
    <t>LA CONSTRUCCIÓN SOCIAL DE LA REALIDAD</t>
  </si>
  <si>
    <t>PETER</t>
  </si>
  <si>
    <t>BERGER</t>
  </si>
  <si>
    <t>OBSERVAR, ESCUCHAR Y COMPRENDER. SOBRE LA TRADICIÓN CUALITATIVA EN LA INVESTIGACIÓN SOCIAL.</t>
  </si>
  <si>
    <t>MARÍA LUISA</t>
  </si>
  <si>
    <t xml:space="preserve">TARRÉS </t>
  </si>
  <si>
    <t>LAS TEORÍAS SOCIOLÓGICAS DESDE LA SEGUNDA GUERRA MUNDIAL. ANÁLISIS MULTIDIMENSIONAL.</t>
  </si>
  <si>
    <t>ALEXANDER</t>
  </si>
  <si>
    <t>INTRODUCCION A LOS METODOS CUALITATIVOS DE INVESTIGACION: LA BUSQUEDA DE SIGNIFICADO</t>
  </si>
  <si>
    <t>STEPHEN JOHN</t>
  </si>
  <si>
    <t>TAYLOR</t>
  </si>
  <si>
    <t>ENFOQUES Y METODOLOGÍAS DE LAS CIENCIAS SOCIALES: UNA PERSPECTIVA PLURALISTA</t>
  </si>
  <si>
    <t>DONATELLA</t>
  </si>
  <si>
    <t>DELLA PORTA</t>
  </si>
  <si>
    <t>AKAL</t>
  </si>
  <si>
    <t>EL SALVAJE METROPOLITANO. RECONSTRUCCIÓN DEL CONOCIMIENTO SOCIAL EN EL TRABAJO DE CAMPO</t>
  </si>
  <si>
    <t>ROSANA</t>
  </si>
  <si>
    <t>GUBER</t>
  </si>
  <si>
    <t>LA DIVISIÓN DEL TRABAJO SOCIAL</t>
  </si>
  <si>
    <t>EMILIO</t>
  </si>
  <si>
    <t>COLOFÓN</t>
  </si>
  <si>
    <t>LA EXPERIENCIA SOCIOLOGICA</t>
  </si>
  <si>
    <t xml:space="preserve"> DUBET</t>
  </si>
  <si>
    <t>TUERCAS Y TORNILLOS</t>
  </si>
  <si>
    <t>JON</t>
  </si>
  <si>
    <t xml:space="preserve"> ELSTER</t>
  </si>
  <si>
    <t>LA ESTRUCTURA DE CLASES EN LAS SOCIEDADES AVANZADAS</t>
  </si>
  <si>
    <t>TEORIA Y PRACTICA DE LA PSICOLOGIA COMUNITARIA</t>
  </si>
  <si>
    <t>MARITZA</t>
  </si>
  <si>
    <t>MONTERO</t>
  </si>
  <si>
    <t>INTRODUCCIÓN A LA PSICOLOGÍA COMUNITARIA</t>
  </si>
  <si>
    <t>MARIA ISABEL</t>
  </si>
  <si>
    <t>HOMBRADOS</t>
  </si>
  <si>
    <t>ALJIBE</t>
  </si>
  <si>
    <t>HISTORIA DE LA PSICOLOGIA</t>
  </si>
  <si>
    <t>FRANCISCO Y CRISTINA</t>
  </si>
  <si>
    <t>CIVERA Y TORTOSA</t>
  </si>
  <si>
    <t>INTRODUCCIÓN A LOS MÉTODOS DE INVESTIGACIÓN DE LA PSICOLOGÍA</t>
  </si>
  <si>
    <t>GERARDO, ANA</t>
  </si>
  <si>
    <t>PRIETOY DELGADO</t>
  </si>
  <si>
    <t>PRINCIPIOS DE PSICOLOGÍA.</t>
  </si>
  <si>
    <t>PINILLOS</t>
  </si>
  <si>
    <t>PSICOLOGÍA</t>
  </si>
  <si>
    <t>DIANE</t>
  </si>
  <si>
    <t>PAPALIA</t>
  </si>
  <si>
    <t>INTRODUCCIÓN A LA PSICOLOGÍA</t>
  </si>
  <si>
    <t>GEORGE</t>
  </si>
  <si>
    <t>MILLER</t>
  </si>
  <si>
    <t>EL DESARROLLO DE LOS PROCESOS PSICOLÓGICOS SUPERIORES</t>
  </si>
  <si>
    <t>LEV</t>
  </si>
  <si>
    <t>VIGOTSKY</t>
  </si>
  <si>
    <t>PLANETA</t>
  </si>
  <si>
    <t>HISTORIA DE LA PSICOLOGÍA. PRINCIPALES CORRIENTES EN EL PENSAMIENTO PSICOLÓGICO.</t>
  </si>
  <si>
    <t>HARDY</t>
  </si>
  <si>
    <t>LEAHEY, THOMAS,</t>
  </si>
  <si>
    <t>LAS GRANDES PSICOLOGÍAS MODERNAS.</t>
  </si>
  <si>
    <t>JEAN</t>
  </si>
  <si>
    <t>CHATEAU</t>
  </si>
  <si>
    <t>EL FIN DEL TRABAJO. NUEVAS TECNOLOGÍAS CONTRA PUESTOS DE TRABAJO: EL NACIMIENTO DE UNA NUEVA ERA.</t>
  </si>
  <si>
    <t>JEREMY</t>
  </si>
  <si>
    <t>RIFKIN</t>
  </si>
  <si>
    <t>BOOKET-PAIDOS</t>
  </si>
  <si>
    <t>CIUDADES HUMANAS. POBREZA URBANA Y EL FUTURO DE LAS CIUDADES.</t>
  </si>
  <si>
    <t>GOBIERNO DEL ESTADO DE MEXICO</t>
  </si>
  <si>
    <t>METODOLOGIA DE LA INVESTIGACION</t>
  </si>
  <si>
    <t>HACER PARA TRANSFORMAR. EL METODO DE LA PSICOLOGIA COMUNITARIA</t>
  </si>
  <si>
    <t>PEDAGOGIA DEL OPRIMIDO</t>
  </si>
  <si>
    <t>FREIRE</t>
  </si>
  <si>
    <t>¿EXTENSION O COMUNICACIÓN?</t>
  </si>
  <si>
    <t>LA EDUCACION COMO PRACTICA DE LA LIBERTAD</t>
  </si>
  <si>
    <t>ROBERTO ; CARLOS; PILAR</t>
  </si>
  <si>
    <t>HERNANDEZ SAMPIERI; FERNANDEZ COLLARDO; BAPTISTA LUCIO</t>
  </si>
  <si>
    <t>UNA EPISTEMOLOGIA DEL SUR</t>
  </si>
  <si>
    <t>BOAVENTURA</t>
  </si>
  <si>
    <t>DE SOUSA SANTOS</t>
  </si>
  <si>
    <t>REDES DE INDIGNACIÓN Y ESPERANZA</t>
  </si>
  <si>
    <t>LA RECUPERACIÓN DE LA FAMILIA: RELATOS DE ESPERANZA Y RENOVACIÓN</t>
  </si>
  <si>
    <t>SALVADOR; MICHAEL</t>
  </si>
  <si>
    <t>MINUCHIN; P NICHOLS</t>
  </si>
  <si>
    <t>EDUCACIÓN, FAMILIA Y VIDA COTIDIANA EN MÉXICO VIRREINAL</t>
  </si>
  <si>
    <t>PILAR</t>
  </si>
  <si>
    <t>GONZALBO</t>
  </si>
  <si>
    <t>EL FRACASO DE LA EDUCACIÓN EN MÉXICO</t>
  </si>
  <si>
    <t>RIUS</t>
  </si>
  <si>
    <t>GRIJALBO</t>
  </si>
  <si>
    <t>GESTIÓN SOCIAL: CÓMO LOGRAR EFICIENCIA E IMPACTO EN LAS POLÍTICAS SOCIALES</t>
  </si>
  <si>
    <t>ERNESTO; ROLANDO; RODRIGOA. ;LEONEL</t>
  </si>
  <si>
    <t>COHEN; FRANCO; MARTINEZ; MEDINA; TAPIA</t>
  </si>
  <si>
    <t>PEDAGOGIA DE LA ESPERANZA. UN REENCUENTRO CON LA PEDAGOGIA DEL OPRIMIDO</t>
  </si>
  <si>
    <t>Argentina</t>
  </si>
  <si>
    <t>LOS 10 PRINCIPIOS DE LA CULTURA DE MEDIACION</t>
  </si>
  <si>
    <t>MARÍA; PILAR</t>
  </si>
  <si>
    <t>MUNNÉ; MAC-CRAGH</t>
  </si>
  <si>
    <t>GRAÓ</t>
  </si>
  <si>
    <t>HERRAMIENTA PARA TRABAJAR EN MEDIACIÓN</t>
  </si>
  <si>
    <t>FRANCISCO; GACHI</t>
  </si>
  <si>
    <t>DÍEZ; TAPIA</t>
  </si>
  <si>
    <t>INTRODUCCION A LA PLANIFICACION</t>
  </si>
  <si>
    <t>EZEQUIEL</t>
  </si>
  <si>
    <t>ANDER-EGG</t>
  </si>
  <si>
    <t>LUMEN-HUMANITAS</t>
  </si>
  <si>
    <t>LAS LEYES SOCIALES</t>
  </si>
  <si>
    <t>GABRIEL; EDUARDO; BRUNO; DANIEL</t>
  </si>
  <si>
    <t>DE TARDE; RINESI; LATOUR; SAZBÓN</t>
  </si>
  <si>
    <t>METODOLOGIAS DE ACCION SOCIAL</t>
  </si>
  <si>
    <t>PROBLEMAS SOCIALES Y TRABAJO SOCIAL: HACIA LA INCLUSIÓN Y EL CAMBIO SOCIAL</t>
  </si>
  <si>
    <t>GERALD G.; GRAHAM; DAPHNE</t>
  </si>
  <si>
    <t>SMALE; TUSON; STATHAM</t>
  </si>
  <si>
    <t>MORATA</t>
  </si>
  <si>
    <t>LA MIRADA SOCIAL: UN MARCO DE PENSAMIENTO DISTINTO PARA EL SIGLO XXI</t>
  </si>
  <si>
    <t>TOURAINE</t>
  </si>
  <si>
    <t>EL EDUCADOR COMO GESTOR DE CONFILCTO</t>
  </si>
  <si>
    <t>MARTA</t>
  </si>
  <si>
    <t>BURGUETE</t>
  </si>
  <si>
    <t>DESCLÉE DE BROUWER</t>
  </si>
  <si>
    <t>EDUCAR PARA LA PAZ: UNA PROPUESTA POSIBLE</t>
  </si>
  <si>
    <t>ASOCIACION PRO DERECHOS HUMANOS.</t>
  </si>
  <si>
    <t>SEMINARIO DE EDUCACIÓN PARA LA PAZ</t>
  </si>
  <si>
    <t>CATARATA</t>
  </si>
  <si>
    <t>PERITAJE SOCIAL</t>
  </si>
  <si>
    <t>LAURA</t>
  </si>
  <si>
    <t>ORTEGA GARCÍA</t>
  </si>
  <si>
    <t>YECOLTI AC.</t>
  </si>
  <si>
    <t>LA FORMACION DEL ESPIRITU CIENTIFICO</t>
  </si>
  <si>
    <t>GASTON</t>
  </si>
  <si>
    <t>BACHELARD</t>
  </si>
  <si>
    <t>DISCURSO DEL METODO</t>
  </si>
  <si>
    <t>RENE</t>
  </si>
  <si>
    <t>DESCARTES</t>
  </si>
  <si>
    <t>EDAF</t>
  </si>
  <si>
    <t>NOCIONES BÁSICAS DEL TRABAJO SOCIAL</t>
  </si>
  <si>
    <t>TOMAS;LUIS</t>
  </si>
  <si>
    <t>FERNANDEZ; PONCE DE LEON</t>
  </si>
  <si>
    <t>EDICIONES ACADEMICAS</t>
  </si>
  <si>
    <t>VIGILAR Y CASTIGAR, NACIMIENTO DE LA PRISION</t>
  </si>
  <si>
    <t>MICHEL</t>
  </si>
  <si>
    <t>FOUCAULT</t>
  </si>
  <si>
    <t>HISTORIA DEL TRABAJO SOCIAL EN MEXICO</t>
  </si>
  <si>
    <t>ELI EVANGELISTA</t>
  </si>
  <si>
    <t>RAMIREZ</t>
  </si>
  <si>
    <t>METODOLOGIAS PARTICIPATIVAS</t>
  </si>
  <si>
    <t>JURGEN</t>
  </si>
  <si>
    <t>KOCKA</t>
  </si>
  <si>
    <t>DEXTRA EDITORIAL</t>
  </si>
  <si>
    <t>LA PROBEZA EN MÉXICO Y EL MUNDO, REALIDADES Y DESAFIOS</t>
  </si>
  <si>
    <t>JULIO;ARACELI</t>
  </si>
  <si>
    <t>BOLTVINIK;DAMIAN</t>
  </si>
  <si>
    <t>CRISIS ECONOMICA Y CONSTRUCCION SOCIAL: CLAVES DESDE UNA ANTROPOLIGIA ECONOMICA</t>
  </si>
  <si>
    <t>RUBALCAVA</t>
  </si>
  <si>
    <t>BERMEJO</t>
  </si>
  <si>
    <t xml:space="preserve">ENCUENTRO </t>
  </si>
  <si>
    <t>NECESIDADES SOCIALES Y DESARROLLO HUMANO</t>
  </si>
  <si>
    <t>ARTEAGA</t>
  </si>
  <si>
    <t>LAS REGLAS DEL METODO SOCIOLOGICO</t>
  </si>
  <si>
    <t>EMILE</t>
  </si>
  <si>
    <t>LA DIVISION DEL TRABAJO SOCIAL</t>
  </si>
  <si>
    <t>EL OFICIO DEL SOCIOLOGO</t>
  </si>
  <si>
    <t>PIERRE; JEAN CLAUDE</t>
  </si>
  <si>
    <t>BOURDIEU; PASSERON</t>
  </si>
  <si>
    <t>OBRAS REUNIDAS VOL.I</t>
  </si>
  <si>
    <t>IVAN</t>
  </si>
  <si>
    <t>LLICH</t>
  </si>
  <si>
    <t>LEER MEJOR PARA ESCRIBIR MEJOR</t>
  </si>
  <si>
    <t>MARIA</t>
  </si>
  <si>
    <t>MIQUEL</t>
  </si>
  <si>
    <t>LA CONSTRUCCION SOCIAL DE LA REALIDAD</t>
  </si>
  <si>
    <t>PETER L.; THOMAS</t>
  </si>
  <si>
    <t>L. BERGER; LUCKMANN</t>
  </si>
  <si>
    <t>INVESTIGACION SOCIAL MEDIANTE ENCUESTAS</t>
  </si>
  <si>
    <t>VALLEJOS IZQUIERDO</t>
  </si>
  <si>
    <t>UNIVERSITARIA RAMON ARECES</t>
  </si>
  <si>
    <t>POBREZA Y DISTRIBUCIÓN DEL INGRESO EN MÉXICO</t>
  </si>
  <si>
    <t>JULIO</t>
  </si>
  <si>
    <t>BOLTVINIK</t>
  </si>
  <si>
    <t>ANTROPOLOGIA DE LA POBREZA</t>
  </si>
  <si>
    <t>LEWIS</t>
  </si>
  <si>
    <t>EL DIOSERO</t>
  </si>
  <si>
    <t>ROJAS GONZALEZ</t>
  </si>
  <si>
    <t>UTOPIA</t>
  </si>
  <si>
    <t>TOMAS</t>
  </si>
  <si>
    <t>MORO</t>
  </si>
  <si>
    <t>TRABAJO SOCIAL EN EL CAMPO GERONTOLÓGICO: APORTES A LOS EJES DE UN DEBATE</t>
  </si>
  <si>
    <t>PAOLA</t>
  </si>
  <si>
    <t>ESPACIO</t>
  </si>
  <si>
    <t>PERCEPCIONES POBREZA DESIGUALDAD</t>
  </si>
  <si>
    <t xml:space="preserve">ROLANDO </t>
  </si>
  <si>
    <t xml:space="preserve"> CORDERA CAMPOS</t>
  </si>
  <si>
    <t>PUBLICACIONES Y FOMENTO EDITORIAL UNAM</t>
  </si>
  <si>
    <t>EL MERCADO DE TRABAJO EN MÉXICO. LA OPINIÓN SOCIAL SOBRE LA PRECARIEDAD LABORAL</t>
  </si>
  <si>
    <t xml:space="preserve">CIRO </t>
  </si>
  <si>
    <t>MURAYAMA RENDON</t>
  </si>
  <si>
    <t>EDUCACIÓN. LAS PARADOJAS DE UN SISTEMA EXCLUYENTE</t>
  </si>
  <si>
    <t xml:space="preserve">JUDITH </t>
  </si>
  <si>
    <t>ZUBIETA GARCIA</t>
  </si>
  <si>
    <t>CONOCIMIENTOS, IDEAS Y REPRESENTACIONES ACERCA DE NIÑOS, ADOLESCENTES Y JÓVENES. ¿CAMBIO O CONTINUIDAD?</t>
  </si>
  <si>
    <t>MARIO LUIS</t>
  </si>
  <si>
    <t xml:space="preserve"> FUENTES ALCALA</t>
  </si>
  <si>
    <t>REALIDADES Y EXPECTATIVAS FRENTE A LA NUEVA VEJEZ</t>
  </si>
  <si>
    <t>LUIS MIGUEL</t>
  </si>
  <si>
    <t xml:space="preserve"> GUTIERREZ ROBLEDO</t>
  </si>
  <si>
    <t>GÉNEROS ASIMÉTRICOS. REPRESENTACIONES Y PERCEPCIONES DEL IMAGINARIO COLECTIVO</t>
  </si>
  <si>
    <t xml:space="preserve">PATRICIA </t>
  </si>
  <si>
    <t>GALEANA</t>
  </si>
  <si>
    <t>LA ESTRUCTURA DE LAS REVOLUCIONES CIENTIFICAS</t>
  </si>
  <si>
    <t>THOMÁS</t>
  </si>
  <si>
    <t>KUHN</t>
  </si>
  <si>
    <t>TRABAJO SOCIAL Y DESARROLLO COMUNITARIO EN MEXICO</t>
  </si>
  <si>
    <t>MARTIN</t>
  </si>
  <si>
    <t>CASTRO GUZMAN</t>
  </si>
  <si>
    <t>PROBLEMAS SOCIALES Y TRABAJO SOCIAL: HACIA LA INCLUSION Y EL CAMBIO SOCIAL</t>
  </si>
  <si>
    <t>SMALE</t>
  </si>
  <si>
    <t>GERALD</t>
  </si>
  <si>
    <t>METODOLOGIA Y PRACTICA DEL DESARROLLO DE LA COMUNIDAD I</t>
  </si>
  <si>
    <t>METODOLOGIA Y PRACTICA DEL DESARROLLO DE LA COMUNIDAD II</t>
  </si>
  <si>
    <t>METODOLOGIA Y PRACTICA DEL DESARROLLO DE LA COMUNIDAD III</t>
  </si>
  <si>
    <t>DESARROLLO HUMANO</t>
  </si>
  <si>
    <t>TRABAJO SOCIAL COMUNITARIO</t>
  </si>
  <si>
    <t>TOMAS; ANTONIO</t>
  </si>
  <si>
    <t>GARCIA FERNANDEZ; LOPEZ PELAEZ</t>
  </si>
  <si>
    <t>TRABAJO COMUNITARIO, ORGANIZACION Y DESARROLLO SOCIAL</t>
  </si>
  <si>
    <t>JOSEP MANUEL; FERRAN</t>
  </si>
  <si>
    <t>BARBERO; CORTES</t>
  </si>
  <si>
    <t>TRABAJO SOCIAL ORIGENES Y DESARROLLO</t>
  </si>
  <si>
    <t>GUTIERREZ RESA</t>
  </si>
  <si>
    <t>READING KEYS INTRODUCING VOL 2</t>
  </si>
  <si>
    <t>MILES</t>
  </si>
  <si>
    <t>GRAVEN</t>
  </si>
  <si>
    <t>REINO UNIDO</t>
  </si>
  <si>
    <t>ESTADISTICA DESCRIPTIVA Y CALCULO DE PROBABILIDADES</t>
  </si>
  <si>
    <t>MANRIQUE</t>
  </si>
  <si>
    <t>CASTILLO</t>
  </si>
  <si>
    <t>RAZONES PRACTICAS: SOBRE LA TEORIA DE LA ACCION</t>
  </si>
  <si>
    <t>ANAGRAMA</t>
  </si>
  <si>
    <t>ETICA Y VALORES EN EL TRABAJO SOCIAL</t>
  </si>
  <si>
    <t>SARA;JOSEP LLUIS</t>
  </si>
  <si>
    <t>BANKS; MATEO DIESTE</t>
  </si>
  <si>
    <t>AUTONOMIA Y BIENESTAR: ETICA EN EL TRABAJO SOCIAL</t>
  </si>
  <si>
    <t>DAMIAN</t>
  </si>
  <si>
    <t>SALCEDO MEGALES</t>
  </si>
  <si>
    <t>COMARES</t>
  </si>
  <si>
    <t>ETICA DEL TRABAJO SOCIAL</t>
  </si>
  <si>
    <t>FRANCISCO J.</t>
  </si>
  <si>
    <t>BERMEJO ESCOBAR</t>
  </si>
  <si>
    <t>TRABAJO SOCIAL EN PERSPECTIVA COMPARADA. HISTORIA Y EJERCICIO DE LA PROFESION. UNA SELECCION DE PAISES</t>
  </si>
  <si>
    <t>HIDALGO LAVIE</t>
  </si>
  <si>
    <t>READING KEYS INTRODUCING VOL 3</t>
  </si>
  <si>
    <t>CRAVEN</t>
  </si>
  <si>
    <t>COMO MEJORAR SU AUTOESTIMA</t>
  </si>
  <si>
    <t>NATHANIEL</t>
  </si>
  <si>
    <t>BRANDEN</t>
  </si>
  <si>
    <t>ESTADO DE BIENESTAR Y TRABAJO SOCIAL</t>
  </si>
  <si>
    <t>JUAN DE DIOS</t>
  </si>
  <si>
    <t>IZQUIERDO</t>
  </si>
  <si>
    <t>TRABAJO SOCIAL CON COMUNIDADES</t>
  </si>
  <si>
    <t>PASTOR SELLER</t>
  </si>
  <si>
    <t>UNIVERSITAS</t>
  </si>
  <si>
    <t>EPISTEMOLOGIA DEL SUR</t>
  </si>
  <si>
    <t>LA DIVINA COMEDIA</t>
  </si>
  <si>
    <t>DANTE</t>
  </si>
  <si>
    <t>ALIGHIERI</t>
  </si>
  <si>
    <t>VENAS ABIERTAS DE AMÉRICA LATINA</t>
  </si>
  <si>
    <t>GALEANO</t>
  </si>
  <si>
    <t>EL LIBRO DE LOS ABRAZOS</t>
  </si>
  <si>
    <t>LOS HIJOS DE LOS DIAS</t>
  </si>
  <si>
    <t>LA ACCION CONSTITUCIONAL DE AMPARO EN MEXICO Y ESPAÑA: ESTUDIO DE DERECHO COMPARADO</t>
  </si>
  <si>
    <t>FERRER MACGRAGOR</t>
  </si>
  <si>
    <t>FEMINICIDIOS DE CIUDAD JUÁREZ ANTE LA CORTE INTERAMERICANA</t>
  </si>
  <si>
    <t>DERECHOS HUMANOS: ESTADO DE DERECHO Y CONSTITUCION</t>
  </si>
  <si>
    <t>ANTONIO ENRIQUE</t>
  </si>
  <si>
    <t>PEREZ LUÑO</t>
  </si>
  <si>
    <t>UN ENFOQUE OPERATIVO DE LA MOTODOLOGIA DE TRABAJO SOCIAL</t>
  </si>
  <si>
    <t>NIDIA AYLIWIN;MONICA;MARGARITA</t>
  </si>
  <si>
    <t>DE BARROS;JIMENEZ DE BARROS;QUESADA DE GREPPI</t>
  </si>
  <si>
    <t>LA TEORIA SOCIAL HOY</t>
  </si>
  <si>
    <t>ANTHONY</t>
  </si>
  <si>
    <t>GUDDENS</t>
  </si>
  <si>
    <t>ELABORACION DE PROYECTOS SOCIALES:CASOS PRACTICOS</t>
  </si>
  <si>
    <t>GLORIA</t>
  </si>
  <si>
    <t>PEREZ SERRANO</t>
  </si>
  <si>
    <t>NARCEA</t>
  </si>
  <si>
    <t>PROPUESTA METODOLOGICA PARA SISTEMATIZAR LA PRACTICA PROFESIONAL DEL TRABAJO SOCIAL</t>
  </si>
  <si>
    <t>SANDOVAL AVILA</t>
  </si>
  <si>
    <t>LA IMPLEMENTACION DE LAS POLITICAS</t>
  </si>
  <si>
    <t>AGUILAR</t>
  </si>
  <si>
    <t>L.F.</t>
  </si>
  <si>
    <t>ELABORACION, GESTION Y EVALUACION DE PROYECTOS SOCIALES: METODOLOGIA DE INTERVENCION EN TRABAJO SOCIAL (VOLUMEN I)</t>
  </si>
  <si>
    <t>FERNANDEZ GARCÍA</t>
  </si>
  <si>
    <t>PSICOLOGIA DE LAS MASAS</t>
  </si>
  <si>
    <t>SIGMUND</t>
  </si>
  <si>
    <t>FREUD</t>
  </si>
  <si>
    <t>LA ENTREVISTA EN TRABAJO SOCIAL</t>
  </si>
  <si>
    <t>LETICIA</t>
  </si>
  <si>
    <t>CACERES</t>
  </si>
  <si>
    <t>RADIO EDUCATIVA, POPULAR Y COMUNITARIA EN AMERICA LATINA</t>
  </si>
  <si>
    <t>ANA MARIA</t>
  </si>
  <si>
    <t>PEPPINO B.</t>
  </si>
  <si>
    <t>PLAZA Y VALDÉZ</t>
  </si>
  <si>
    <t>LA INVESTIGACION CIENTIFICA</t>
  </si>
  <si>
    <t>MARIO</t>
  </si>
  <si>
    <t>BUNGE</t>
  </si>
  <si>
    <t>LAS PRACTICAS SOCIALES: UNA INTRODUCCION A PIERRE BOURDIEU</t>
  </si>
  <si>
    <t>ALICIA B.</t>
  </si>
  <si>
    <t>GUTIERREZ</t>
  </si>
  <si>
    <t>TIERRA DE NADIE</t>
  </si>
  <si>
    <t>LA DINAMICA DE LOS GRUPOS PEQUEÑOS</t>
  </si>
  <si>
    <t>VV</t>
  </si>
  <si>
    <t>A.A.</t>
  </si>
  <si>
    <t>BIBLIOTECA NUEVA</t>
  </si>
  <si>
    <t>EL DARSE CUENTA</t>
  </si>
  <si>
    <t>JHON O.</t>
  </si>
  <si>
    <t>STEVENS</t>
  </si>
  <si>
    <t>CUATRO VIENTOS</t>
  </si>
  <si>
    <t>PODER SIN LIMITES LA NUEVA CIENCIA DEL DESARROLLO PERSONAL</t>
  </si>
  <si>
    <t>ROBBINS</t>
  </si>
  <si>
    <t>PENGUIN RANDOM HOUSE SELLO DEBOLSILLO</t>
  </si>
  <si>
    <t>METODOLOGIA Y TECNICA DE INVESTIGACION SOCIAL</t>
  </si>
  <si>
    <t>PIERGIORGIO</t>
  </si>
  <si>
    <t>SOCIOLOGIA DE LA INFANCIA</t>
  </si>
  <si>
    <t>LOURDES</t>
  </si>
  <si>
    <t>GAITAN</t>
  </si>
  <si>
    <t>SÍNTESIS</t>
  </si>
  <si>
    <t>LA PRACTICA DEL TRABAJO SOCIAL</t>
  </si>
  <si>
    <t>MOIX MARTINEZ</t>
  </si>
  <si>
    <t>EL TRABAJO SOCIAL Y LA CUESTION SOCIAL: CRISIS, MOVIMIENTOS SOCIALES Y CIUDADANIA</t>
  </si>
  <si>
    <t>SILVIA</t>
  </si>
  <si>
    <t>FERNANDEZ SOTO</t>
  </si>
  <si>
    <t>DE LA CARIDAD A LA CIENCIA 1</t>
  </si>
  <si>
    <t>MIRANDA ARANDA</t>
  </si>
  <si>
    <t xml:space="preserve">ESPACIO </t>
  </si>
  <si>
    <t>DE LA CARIDAD A LA CIENCIA 2</t>
  </si>
  <si>
    <t>TEMAS DE ETICA Y EPISTEMOLOGIA DE LA CIENCIA: DIALOGOS ENTRE FILOSOFOS Y UN CIENTIFICO</t>
  </si>
  <si>
    <t>LEON</t>
  </si>
  <si>
    <t>OLIVE</t>
  </si>
  <si>
    <t>¿EXISTE EL METODO CIENTIFICO? HISTORIA Y REALIDAD</t>
  </si>
  <si>
    <t>TAMAYO</t>
  </si>
  <si>
    <t>PEREZ</t>
  </si>
  <si>
    <t>SOCIEDAD Y ADOLESCENCIA</t>
  </si>
  <si>
    <t>ERIK</t>
  </si>
  <si>
    <t>H. ERIKSON</t>
  </si>
  <si>
    <t>TEORIA SOCIAL CLASICA</t>
  </si>
  <si>
    <t>RITZER</t>
  </si>
  <si>
    <t>LOS VALORES EN LA PRACTICA DEL TRABAJO SOCIAL</t>
  </si>
  <si>
    <t>GAMIAN</t>
  </si>
  <si>
    <t>9788427716971 </t>
  </si>
  <si>
    <t>AGRIETAR EL CAPITALISMO EL HACER CONTRA EL TRABAJO</t>
  </si>
  <si>
    <t>JOHN</t>
  </si>
  <si>
    <t>HOLLOWAY</t>
  </si>
  <si>
    <t>HERRAMIENTA EDICIONES</t>
  </si>
  <si>
    <t>REDES DE INDIGNACION Y ESPERANZA</t>
  </si>
  <si>
    <t>LA RECUPERACION DE LA FAMILIA</t>
  </si>
  <si>
    <t>SALVADOR</t>
  </si>
  <si>
    <t>MINUCHIN</t>
  </si>
  <si>
    <t>HYDROPONICS FOR THE HOME GROWER</t>
  </si>
  <si>
    <t>HOWARD</t>
  </si>
  <si>
    <t>M. RESH</t>
  </si>
  <si>
    <t>SENTIENCE AND ANIMAL WELFARE</t>
  </si>
  <si>
    <t>DONALD</t>
  </si>
  <si>
    <t>M BROOM</t>
  </si>
  <si>
    <t>CABI</t>
  </si>
  <si>
    <t>ANIMAL WELFARE IN ANIMAL AGRICULTURE: HUSBANDRY, STEWARDSHIP, AND SUSTAINABILITY IN ANIMAL PRODUCTION</t>
  </si>
  <si>
    <t>WILSON</t>
  </si>
  <si>
    <t>G. POND</t>
  </si>
  <si>
    <t>POSTHARVEST PHYSIOLOGY AND HANDLING OF CUT FLOWERS</t>
  </si>
  <si>
    <t>MOHMAD</t>
  </si>
  <si>
    <t>ARIEF ZARGAR</t>
  </si>
  <si>
    <t>SCHOLARS' PRESS</t>
  </si>
  <si>
    <t>NITROGEN MANAGEMENT IN CROP PRODUCTION</t>
  </si>
  <si>
    <t>NAND</t>
  </si>
  <si>
    <t>KUMAR FAGERIA</t>
  </si>
  <si>
    <t>CITRUS GENETICS, BREEDING AND BIOTECHNOLOGY</t>
  </si>
  <si>
    <t>IGRAR</t>
  </si>
  <si>
    <t>KHAN</t>
  </si>
  <si>
    <t>STRAWBERRY: GROWTH, DEVELOPMENT AND DISEASES</t>
  </si>
  <si>
    <t>AMJAD</t>
  </si>
  <si>
    <t>HUSAINI</t>
  </si>
  <si>
    <t>EVAPOTRANSPIRATION: PRINCIPLES AND APPLICATIONS FOR WATER MANAGEMENT</t>
  </si>
  <si>
    <t>MEGH</t>
  </si>
  <si>
    <t>R. GOYAL</t>
  </si>
  <si>
    <t>APPLE ACADEMIC PRESS</t>
  </si>
  <si>
    <t>DEHORNING CATTLE, CASTRATION OF BULLS, CATTLE SHEDS, AND WARM DRINKING WATER</t>
  </si>
  <si>
    <t>HAFF</t>
  </si>
  <si>
    <t>H. H.</t>
  </si>
  <si>
    <t>HARD PRESS PUBLISHING</t>
  </si>
  <si>
    <t>ADMINISTRACIÓN</t>
  </si>
  <si>
    <t xml:space="preserve">FRANKLIN </t>
  </si>
  <si>
    <t>D. DEMANA</t>
  </si>
  <si>
    <t>INTRODUCCIÓN A LA COMPUTACIÓN</t>
  </si>
  <si>
    <t>DAVID P</t>
  </si>
  <si>
    <t>NORTON</t>
  </si>
  <si>
    <t>TECNOLOGÍAS DE LA INFORMACIÓN Y LA COMUNICACIÓN</t>
  </si>
  <si>
    <t>MARTHA LILIA</t>
  </si>
  <si>
    <t>PACHECO GARISOAIN</t>
  </si>
  <si>
    <t>TECNOLOGÍAS DE LA INFORMACIÓN: ESTRATEGIAS Y TRANSFORMACIÓN EN LOS NEGOCIOS</t>
  </si>
  <si>
    <t>DANIEL</t>
  </si>
  <si>
    <t>COHEN</t>
  </si>
  <si>
    <t xml:space="preserve">MANUAL BÁSICO PARA LA REALIZACIÓN DE TESINAS, TESIS Y TRABAJOS DE INVESTIGACIÓN  </t>
  </si>
  <si>
    <t xml:space="preserve">ANTONIO </t>
  </si>
  <si>
    <t>PANTOJA VALLEJO</t>
  </si>
  <si>
    <t>EOS</t>
  </si>
  <si>
    <t>ANALISIS BURSATIL 2014</t>
  </si>
  <si>
    <t>JUAN ALBERTO</t>
  </si>
  <si>
    <t>ADAM SIADE</t>
  </si>
  <si>
    <t>IMCP</t>
  </si>
  <si>
    <t>FINANZAS BURSATILES</t>
  </si>
  <si>
    <t>GAMALIEL</t>
  </si>
  <si>
    <t>AYALA BRITO</t>
  </si>
  <si>
    <t>INTRODUCCION AL MERCADO BURSATIL INVERTIR EN LA BOLSA DE VALORES</t>
  </si>
  <si>
    <t xml:space="preserve">ALFREDO </t>
  </si>
  <si>
    <t>DIAZ MATA</t>
  </si>
  <si>
    <t>EL MERCADO DE VALORES EN MEXICO</t>
  </si>
  <si>
    <t>DIAZ TINOCO</t>
  </si>
  <si>
    <t>NOSTRA EDICIONES</t>
  </si>
  <si>
    <t>CONTABILIDAD GUBERNAMENTAL</t>
  </si>
  <si>
    <t>GALINDO</t>
  </si>
  <si>
    <t>MARCO TEORICO DE LA CONTABILIDAD GUBERNAMENTAL EN MEXICO</t>
  </si>
  <si>
    <t>DOMINGUEZ GARCIA</t>
  </si>
  <si>
    <t>ISEF</t>
  </si>
  <si>
    <t>175 PREGUNTAS Y RESPUESTAS DE LA LEY GENERAL DE LA CONTABILIDAD GUBERNAMENTAL</t>
  </si>
  <si>
    <t>JOSE ANTONIO</t>
  </si>
  <si>
    <t>GUERRERO MUÑOZ</t>
  </si>
  <si>
    <t>DICTAMEN FISCAL DE ACUERDO CON LAS NORMAS INTERNACIONALES DE AUDITORIA</t>
  </si>
  <si>
    <t>LOPEZ CRUZ</t>
  </si>
  <si>
    <t>AUDITORIA INTERNA</t>
  </si>
  <si>
    <t>JUAN RAMON</t>
  </si>
  <si>
    <t>SANTILLANA GONZALEZ</t>
  </si>
  <si>
    <t>ADMINISTRACION DE RIESGOS E.R.M. Y LA AUDITORIA INTERNA</t>
  </si>
  <si>
    <t>RODRIGO</t>
  </si>
  <si>
    <t>ESTUPILLAN GAYTAN</t>
  </si>
  <si>
    <t>CONTROL INTERNO Y SISTEMA DE GESTION DE CALIDAD. GUIA PARA SU IMPLATANCION EN EMPRESAS PUBLICAS Y PRIVADAS</t>
  </si>
  <si>
    <t>ALEJANDRO TADEO</t>
  </si>
  <si>
    <t>IZASA SERSANO</t>
  </si>
  <si>
    <t>EDICIONES DE LA U</t>
  </si>
  <si>
    <t>SUPLEMENTO NORMAS DE AUDITORIA PARA ATESTIGUAR, REVISION Y OTROS SERVICIOS RELACIONADOS</t>
  </si>
  <si>
    <t>COMISION NACIONAL DE AUDITORIA Y ASEGURAMIENTO</t>
  </si>
  <si>
    <t>CONAA</t>
  </si>
  <si>
    <t>MANUAL PRACTICO DE CONTROL INTERNO</t>
  </si>
  <si>
    <t>BARQUERO</t>
  </si>
  <si>
    <t>PROFIT</t>
  </si>
  <si>
    <t>NORMAS DE AUDITORIA PARA ATESTIGUAR REVISION Y OTROS SERVICIOS RELACIONADOS ESTUDIANTIL</t>
  </si>
  <si>
    <t>PROMOTORSE (IMCP)</t>
  </si>
  <si>
    <t>NORMAS DE AUDITORIA PARA ATESTIGUAR REVISION Y OTROS SERVICIOS RELACIONADOS</t>
  </si>
  <si>
    <t>CODIGO DE ETICA PROFESIONAL DEL CONTADOR PUBLICO</t>
  </si>
  <si>
    <t xml:space="preserve">ALFONSO </t>
  </si>
  <si>
    <t>INFANTE</t>
  </si>
  <si>
    <t>FUNDAMENTOS DE AUDITORIA APLICACION PRACTICA DE LAS NORMAS INTERNACIONALES DE AUDITORIA</t>
  </si>
  <si>
    <t>CARMEN KARINA, ELOY DAVID, SALVADOR, MATIN, LEONARDO.</t>
  </si>
  <si>
    <t>TAPIA HURRIAGA, GUEVARA ROJAS, CASTILLO PRIETO, ROJAS TAMAYO, SALOMON DOROTEO</t>
  </si>
  <si>
    <t>GUIA PARA ELABORAR EL INFORMEE DE AUDITORIA INDEPENDIENTE CON BASE EN NORMAS INTERNACIONALES DE AUDITORIA</t>
  </si>
  <si>
    <t>FERNANDO</t>
  </si>
  <si>
    <t>FISCO AGENDA 2017</t>
  </si>
  <si>
    <t>EDICIONES ISEF</t>
  </si>
  <si>
    <t>EL ABC FISCAL DE LOS SUELDOS Y SALARIOS 2016</t>
  </si>
  <si>
    <t>JAVIER</t>
  </si>
  <si>
    <t>MARTINEZ GUTIERREZ</t>
  </si>
  <si>
    <t>SUELDOS Y SALARIOS PERSONAS FISICAS 2016</t>
  </si>
  <si>
    <t>PEREZ CHAVEZ</t>
  </si>
  <si>
    <t xml:space="preserve">TAX </t>
  </si>
  <si>
    <t>ESTUDIO INTEGRAL DE LA NOMINA 2016</t>
  </si>
  <si>
    <t>LUIS ANGEL</t>
  </si>
  <si>
    <t>OROZCO COLIN</t>
  </si>
  <si>
    <t>GUIA PRACTICA LABORAL Y DE SEGURIDAD SOCIAL 2017</t>
  </si>
  <si>
    <t>ACUERDOS RELEVANTES DEL CONSEJO TECNICO DEL IMSS 2015</t>
  </si>
  <si>
    <t>ESTUDIO PRACTICO  DEL ISR PARA PERSONAS MORALES 2016</t>
  </si>
  <si>
    <t>CORRAL MORENO</t>
  </si>
  <si>
    <t>CUENTOS Y CUENTAS FISCALES</t>
  </si>
  <si>
    <t>BALTAZAR</t>
  </si>
  <si>
    <t>FEREGRINO PEREZ</t>
  </si>
  <si>
    <t>TALLER DE PRACTICAS LABORALES Y DE SEGURIDAD SOCIAL 2017</t>
  </si>
  <si>
    <t>MANUAL PARA EL CONTROL INTEGRAL DE LAS NOMINAS 2017</t>
  </si>
  <si>
    <t>ELADIO</t>
  </si>
  <si>
    <t>CAMPERO GUERRERO</t>
  </si>
  <si>
    <t>TALLER DE PRACTICAS FISCALES ISR IVA IMSS E INFONAVIT 2016</t>
  </si>
  <si>
    <t>CASOS PRACTICOS DE ISR PARA PERSONAS FISICAS CON ACTIVIDADES EMPRESARIALES 2016</t>
  </si>
  <si>
    <t>LUNA GUERRA</t>
  </si>
  <si>
    <t>PAGOS MENSUALES DEL IVA 2016</t>
  </si>
  <si>
    <t>DOMINGUEZ OROZCO</t>
  </si>
  <si>
    <t>LAS GARANTÍAS INVIDUALES Y SOCIALES</t>
  </si>
  <si>
    <t xml:space="preserve">JOSÉ RENÉ </t>
  </si>
  <si>
    <t>OLIVOS CAMPOS</t>
  </si>
  <si>
    <t>LAS GARANTÍAS INDIVIDUALES</t>
  </si>
  <si>
    <t>R. PADILLA</t>
  </si>
  <si>
    <t>GARANTÍAS INDIVIDUALES</t>
  </si>
  <si>
    <t>GARANTÍAS SOCIALES</t>
  </si>
  <si>
    <t>ADRIAN J. JOAQUÍN</t>
  </si>
  <si>
    <t>MIRANDA CAMARENA</t>
  </si>
  <si>
    <t>IGNACIO</t>
  </si>
  <si>
    <t>BURGOA ORIHUELA</t>
  </si>
  <si>
    <t>DERECHO CIVIL INTRODUCCIÓN Y PERSONAS</t>
  </si>
  <si>
    <t>EDGARD</t>
  </si>
  <si>
    <t>BAQUEIRO ROJAS</t>
  </si>
  <si>
    <t>DERECHO LABORAL Y ADMINISTRACIÓN DE RECURSOS HUMANOS</t>
  </si>
  <si>
    <t>JUAN</t>
  </si>
  <si>
    <t>HERNÁNDEZ HERRERA</t>
  </si>
  <si>
    <t>TEORÍA DE LAS OBLIGACIONES</t>
  </si>
  <si>
    <t>JOAQUÍN</t>
  </si>
  <si>
    <t>MARTÍNEZ ALFARO</t>
  </si>
  <si>
    <t>DERECHO INDIVIDUAL DEL TRABAJO</t>
  </si>
  <si>
    <t>DÁVALOS</t>
  </si>
  <si>
    <t>ESTADÍSTICA</t>
  </si>
  <si>
    <t>F. TRIOLA</t>
  </si>
  <si>
    <t>ARMITAGE MILLER</t>
  </si>
  <si>
    <t>HISTORIA DE LA PSICOLOGÍA</t>
  </si>
  <si>
    <t xml:space="preserve">FERNAND </t>
  </si>
  <si>
    <t>LUCIEN MUELLER</t>
  </si>
  <si>
    <t xml:space="preserve">MANUAL DE PUBLICACIONES DE LA APA </t>
  </si>
  <si>
    <t>ASOCIACIÓN AMERICANA DE PSICOLOGÍA</t>
  </si>
  <si>
    <t>MÉTODOS DE INVESTIGACIÓN EN PSICOLOGÍA</t>
  </si>
  <si>
    <t xml:space="preserve">SHAUGHNESSY </t>
  </si>
  <si>
    <t>METODOLOGÍA DE LA INVESTIGACIÓN</t>
  </si>
  <si>
    <t xml:space="preserve">ESTADÍSTICA </t>
  </si>
  <si>
    <t>RAQUEL</t>
  </si>
  <si>
    <t>CARO CARRETERO</t>
  </si>
  <si>
    <t>CIVITAS -THOMSON REUTHERS</t>
  </si>
  <si>
    <t xml:space="preserve">LOS SOCIALISTAS UTOPICOS MARX Y SUS DISCIPULOS </t>
  </si>
  <si>
    <t xml:space="preserve">CARLOS Y MANUEL </t>
  </si>
  <si>
    <t>BERZOSA Y SANTOS REDONDO</t>
  </si>
  <si>
    <t>TEORÍAS DEL APRENDIZAJE. DEL CONDUCTISMO RADICAL A LA TEORÍA DE LOS CAMPOS CONCEPTUALES</t>
  </si>
  <si>
    <t>ESTEBAN Y BERENICE</t>
  </si>
  <si>
    <t>RODRÍGUEZ GARRIDO Y LARIOS DE RODRÍGUEZ</t>
  </si>
  <si>
    <t>MAGISTERIO</t>
  </si>
  <si>
    <t>NEUROPSICOLOGÍA CLÍNICA</t>
  </si>
  <si>
    <t>ARDILA</t>
  </si>
  <si>
    <t>9789707292796 </t>
  </si>
  <si>
    <t>PSICODIAGNÓSTICO CLÍNICO DEL NIÑO</t>
  </si>
  <si>
    <t>FAYNE</t>
  </si>
  <si>
    <t>ESQUIVEL Y ANCONA</t>
  </si>
  <si>
    <t xml:space="preserve">AMOR, CULPA Y REPARACIÓN </t>
  </si>
  <si>
    <t xml:space="preserve">MELANI  </t>
  </si>
  <si>
    <t>KLEIN</t>
  </si>
  <si>
    <t xml:space="preserve">OBRAS COMPLETAS DE FREUD </t>
  </si>
  <si>
    <t xml:space="preserve">SIGMUND </t>
  </si>
  <si>
    <t xml:space="preserve">FREUD </t>
  </si>
  <si>
    <t>COMO SE HACE UNA TESIS: TÉCNICAS Y PROCEDIMIENTOS DE ESTUDIO, INVESTIGACIÓN Y ESCRITURA</t>
  </si>
  <si>
    <t>UMBERTO</t>
  </si>
  <si>
    <t>ECO</t>
  </si>
  <si>
    <t>EJERCICIOS DEL MANUAL PARA EL PROFESOR DE SEGURIDAD Y SALUD EN EL TRABAJO. 50 CASOS PRÁCTICOS</t>
  </si>
  <si>
    <t xml:space="preserve">MA. DEL PILAR </t>
  </si>
  <si>
    <t>GONZÁLEZ VILLEGAS</t>
  </si>
  <si>
    <t>INSTITUTO NACIONAL DE SEGURIDAD E HIGIENE-MADRID</t>
  </si>
  <si>
    <t xml:space="preserve">MANUAL PARA LA FORMACIÓN EN PREVENCIÓN DE RIESGOS LABORALES. ESPECIALIDAD DE ERGONOMÍA Y PSICOSOCIOLOGÍA APLICADA ESPECIALIDAD DE SEGURIDAD EN EL TRABAJO  </t>
  </si>
  <si>
    <t xml:space="preserve">GENARO  </t>
  </si>
  <si>
    <t>GÓMEZ ETXEBARRIA</t>
  </si>
  <si>
    <t>ECOIURIS</t>
  </si>
  <si>
    <t>CHARLES</t>
  </si>
  <si>
    <t>ANATOMÍA CON ORIENTACIÓN CLÍNICA</t>
  </si>
  <si>
    <t>KEITH L.</t>
  </si>
  <si>
    <t>MOORE</t>
  </si>
  <si>
    <t>LIPPINCOTT WILLIAMS &amp; WILKINS</t>
  </si>
  <si>
    <t>HISTOLOGÍA Y BIOLOGÍA CELULAR</t>
  </si>
  <si>
    <t>TERESA</t>
  </si>
  <si>
    <t>FORTOUL</t>
  </si>
  <si>
    <t>TRATADO DE ANATOMÍA HUMANA</t>
  </si>
  <si>
    <t>QUIROZ GUTIÉRREZ</t>
  </si>
  <si>
    <t>FISIOLOGÍA MÉDICA</t>
  </si>
  <si>
    <t>WILLIAM F.</t>
  </si>
  <si>
    <t>GANONG</t>
  </si>
  <si>
    <t>FISIOLOGÍA HUMANA</t>
  </si>
  <si>
    <t>STUART</t>
  </si>
  <si>
    <t>IRA FOX</t>
  </si>
  <si>
    <t>TRATADO DE FISIOLOGÍA MÉDICA</t>
  </si>
  <si>
    <t>JOHN E.</t>
  </si>
  <si>
    <t>HALL</t>
  </si>
  <si>
    <t>BIOQUÍMICA ILUSTRADA</t>
  </si>
  <si>
    <t>MURRAY K.</t>
  </si>
  <si>
    <t>BIOQUÍMICA DE LAGUNA</t>
  </si>
  <si>
    <t>LAGUNA</t>
  </si>
  <si>
    <t>BIOQUÍMICA</t>
  </si>
  <si>
    <t>CRISTOPHER K.</t>
  </si>
  <si>
    <t>MATHEWS</t>
  </si>
  <si>
    <t>LEHNINGER. PRINCIPIOS DE BIOQUÍMICA</t>
  </si>
  <si>
    <t>DAVID</t>
  </si>
  <si>
    <t xml:space="preserve">NELSON </t>
  </si>
  <si>
    <t>OMEGA</t>
  </si>
  <si>
    <t>175 PREGUNTAS Y RESPUESTAS DE LA LEY GENERAL DE CONTABILIDAD GUBERNAMENTAL</t>
  </si>
  <si>
    <t>DICTAMEN FISCAL DE ACUERDO CON LAS NORMAS INTERNACIONALES DE AUDITORÍA</t>
  </si>
  <si>
    <t>LOS CONTRATOS COMO SOPORTE FISCAL</t>
  </si>
  <si>
    <t>ENRIQUE MARTIN</t>
  </si>
  <si>
    <t>MORA MENDOZA</t>
  </si>
  <si>
    <t>CONTABILIDAD DE SOCIEDADES</t>
  </si>
  <si>
    <t xml:space="preserve">MARIA ELENA </t>
  </si>
  <si>
    <t>MORALES SANCHEZ</t>
  </si>
  <si>
    <t>COMPILACION  FISCAL 2017</t>
  </si>
  <si>
    <t/>
  </si>
  <si>
    <t>DOFISCAL</t>
  </si>
  <si>
    <t>HANNY ANGELICA</t>
  </si>
  <si>
    <t>AGUILAR LAMBARY</t>
  </si>
  <si>
    <t>GALINDO ALVARADO</t>
  </si>
  <si>
    <t>COMPENDIO LEGAL SOBRE CONTABILIDAD GUBERNAMENTAL</t>
  </si>
  <si>
    <t>ARMONIZACION CONTABLE CONTABILIDAD GUBERNAMENTAL</t>
  </si>
  <si>
    <t>ORDOÑANA RULLAN</t>
  </si>
  <si>
    <t>PAC</t>
  </si>
  <si>
    <t>AUDITORIA DE ESTADOS FINANCIEROS PRACTICA FINANCIERA INTEGRAL</t>
  </si>
  <si>
    <t>SANCHEZ CURIEL</t>
  </si>
  <si>
    <t>MODELOS DE INFORMES DE AUDITORIA Y OTRAS OPINIONES DEL AUDITOR</t>
  </si>
  <si>
    <t>SUPLEMENTO NORMAS DE AUDITORIA PARA ATESTIGUAR REVISION Y OTROS SERVICIOS RELACIONADOS 2016</t>
  </si>
  <si>
    <t>CARMEN KARINA</t>
  </si>
  <si>
    <t>TAPIA HURRIAGA</t>
  </si>
  <si>
    <t>AUDITORIA FINANCIERA DEL CAPITAL DE TRABAJO EN LAS PYMES</t>
  </si>
  <si>
    <t>HUMBERTO</t>
  </si>
  <si>
    <t>SAUCEDO VENEGAS</t>
  </si>
  <si>
    <t>BOLETINES DE AUDITORIA INTEGRAL Y AL DESEMPEÑO</t>
  </si>
  <si>
    <t>ACADEMIA MEXICANA DE AUDITORIA</t>
  </si>
  <si>
    <t>GUIA PARA ELABORAR EL INFORME DE AUDITORIA INDEPENDIENTE CON BASE EN NORMAS INTERNACIONALES DE AUDITORIA 2016</t>
  </si>
  <si>
    <t>GUIAS DE AUDITORIA INTEGRAL Y AL DESEMPEÑO</t>
  </si>
  <si>
    <t>ACADEMIA MEXICANA DE AUDITORIA AL DESEMPEÑO AC</t>
  </si>
  <si>
    <t>FUNDAMENTOS DE ADMINISTRACIÓN FINANCIERA</t>
  </si>
  <si>
    <t>EUGENE F., JOEL F</t>
  </si>
  <si>
    <t>BRIHAM, HUSTON</t>
  </si>
  <si>
    <t>GUIA PARA EL USO DE LAS NORMAS INTERNACIONALES DE AUDITORIA DE PEQUEÑAS Y MEDIANAS EMPRESAS</t>
  </si>
  <si>
    <t>FEDERACION INTERNACIONAL DE CONTADORES</t>
  </si>
  <si>
    <t>IFAC</t>
  </si>
  <si>
    <t>EDICIONES FISCALES ISEF</t>
  </si>
  <si>
    <t>FEREGRINO PAREDES</t>
  </si>
  <si>
    <t>TALLER DE PRACTICAS LABORALES Y SEGURIDAD SOCIAL</t>
  </si>
  <si>
    <t xml:space="preserve">MANUAL PARA EL CONTROL INTEGRAL DE LAS NOMINAS </t>
  </si>
  <si>
    <t>TALLER DE PRACTICAS FISCALES</t>
  </si>
  <si>
    <t>SISTEMAS DISTRIBUIDOS PRINCIPIOS Y PARADIGMAS</t>
  </si>
  <si>
    <t xml:space="preserve">ANDREW S. </t>
  </si>
  <si>
    <t>TANENBAUM</t>
  </si>
  <si>
    <t>DESARROLLO DE APLICACIONES WEB CON PHP Y MYSQL</t>
  </si>
  <si>
    <t xml:space="preserve">MANUEL </t>
  </si>
  <si>
    <t>TORRES REMON</t>
  </si>
  <si>
    <t>MACRO</t>
  </si>
  <si>
    <t>PERU</t>
  </si>
  <si>
    <t>ANTROPOLOGIA MEXICANA</t>
  </si>
  <si>
    <t>MELVIN</t>
  </si>
  <si>
    <t>EMBER</t>
  </si>
  <si>
    <t>PRENTICE HALL</t>
  </si>
  <si>
    <t xml:space="preserve">HISTORIA DE LA PEDAGOGÍA </t>
  </si>
  <si>
    <t xml:space="preserve"> NICOLA</t>
  </si>
  <si>
    <t>ABBAGNANO</t>
  </si>
  <si>
    <t>LA GLOBALIZACIÓN CONSECUENCIAS HUMANAS</t>
  </si>
  <si>
    <t>ZYGMUNT</t>
  </si>
  <si>
    <t>LAS COMPETENCIAS EN LA EDUCACIÓN: UN BALANCE</t>
  </si>
  <si>
    <t>MONIQUE</t>
  </si>
  <si>
    <t>DENYER</t>
  </si>
  <si>
    <t>MANUAL DE INVESTIGACIÓN EN CIENCIAS SOCIALES</t>
  </si>
  <si>
    <t>QUIVY</t>
  </si>
  <si>
    <t>LOS HEREDEROS. LOS ESTUDIANTES Y LA CULTURA</t>
  </si>
  <si>
    <t>BORDIEU</t>
  </si>
  <si>
    <t>DESARROLLO PSICOLÓGICO Y EDUCACIÓN. T. 03: NECESIDADES EDUCATIVAS ESPECIALES</t>
  </si>
  <si>
    <t>ÁLVARO</t>
  </si>
  <si>
    <t>MARCHESI</t>
  </si>
  <si>
    <t xml:space="preserve"> DESARROLLO DEL PORTAFOLIOS PARA EL APRENDIZAJE Y LA EVALUACIÓN: PROCESOS Y PRINCIPIOS</t>
  </si>
  <si>
    <t xml:space="preserve"> VAL</t>
  </si>
  <si>
    <t>KLENOWSKI</t>
  </si>
  <si>
    <t>ESTRATEGIAS DE ENSEÑANZA-APRENDIZAJE : DOCENCIA UNIVERSITARIA BASADA EN COMPETENCIAS</t>
  </si>
  <si>
    <t>JULIO H.</t>
  </si>
  <si>
    <t xml:space="preserve"> PIMIENTA PRIETO</t>
  </si>
  <si>
    <t xml:space="preserve">LECCIONES SOBRE LA FILOSOFIA DE LA HISTORIA </t>
  </si>
  <si>
    <t>GEORGE W.</t>
  </si>
  <si>
    <t xml:space="preserve"> F. HEGEL</t>
  </si>
  <si>
    <t>HISTORIA DEL ARTE</t>
  </si>
  <si>
    <t>GOMEZ SAÑUDO</t>
  </si>
  <si>
    <t>EVALUACIÓN DE LA DOCENCIA</t>
  </si>
  <si>
    <t xml:space="preserve">MARIO </t>
  </si>
  <si>
    <t xml:space="preserve"> RUEDA BELTRAN</t>
  </si>
  <si>
    <t>PSICOLOGIA DEL DESARROLLO: DE LA INFANCIA A LA ADOLESCENCIA</t>
  </si>
  <si>
    <t xml:space="preserve">DIANE </t>
  </si>
  <si>
    <t>VOCES EMERGENTES DE LA DOCENCIA</t>
  </si>
  <si>
    <t>PATRICIA</t>
  </si>
  <si>
    <t>MEDINA MELGAREJO</t>
  </si>
  <si>
    <t>CÓMO HACER INVESTIGACIÓN CUALITATIVA. FUNDAMENTOS Y METODOLOGÍA</t>
  </si>
  <si>
    <t xml:space="preserve"> JUAN LUIS</t>
  </si>
  <si>
    <t>ALVAREZ GAYOU JURGENSON</t>
  </si>
  <si>
    <t>MEXICO: DEL ANTIGUO REGIMEN A LA REVOLUCION. TOMO 2</t>
  </si>
  <si>
    <t>FRANCOIS-XAVIER</t>
  </si>
  <si>
    <t xml:space="preserve"> GUERRA</t>
  </si>
  <si>
    <t xml:space="preserve">LA BAJA EDAD MEDIA </t>
  </si>
  <si>
    <t> JACQUES</t>
  </si>
  <si>
    <t>LE GOFF</t>
  </si>
  <si>
    <t>LA REPRODUCCIÓN. ELEMENTOS PARA UNA TEORÍA DEL SISTEMA DE ENSEÑANZA</t>
  </si>
  <si>
    <t>ENSEÑANZA SITUADA: VÍNCULO ENTRE LA ESCUELA Y LA VIDA</t>
  </si>
  <si>
    <t>FRIDA</t>
  </si>
  <si>
    <t>DIAZ BARRIGA</t>
  </si>
  <si>
    <t>AZTECA</t>
  </si>
  <si>
    <t>HEGGINGS</t>
  </si>
  <si>
    <t> 9788408065814</t>
  </si>
  <si>
    <t>MEXICO SU EVOLUCION SOCIAL: INVENTARIO MONUMENTAL QUE RESUME EN TRABAJOS MAGISTRALES LOS GRANDES PROGRESOS DE LA NACION EN EL SIGLO XIX (OBRA COMPLETA) (3 TOMOS)</t>
  </si>
  <si>
    <t xml:space="preserve"> ARAGON </t>
  </si>
  <si>
    <t xml:space="preserve"> AGUSTIN </t>
  </si>
  <si>
    <t>LA HISTORIA DEL ARTE</t>
  </si>
  <si>
    <t>ERNEST H.</t>
  </si>
  <si>
    <t>GOMBRICH</t>
  </si>
  <si>
    <t>PHAIDON PRESS</t>
  </si>
  <si>
    <t xml:space="preserve">HISTORIA DE LA CULTURA </t>
  </si>
  <si>
    <t>REDING</t>
  </si>
  <si>
    <t>VAZQUEZ ALCANTARA</t>
  </si>
  <si>
    <t>SANTILLANA</t>
  </si>
  <si>
    <t>EXPERIENCIAS DE APRENDIZAJE. MEDIADAS POR LAS TECNOLOGÍAS DIGITALES</t>
  </si>
  <si>
    <t xml:space="preserve">FRIDA </t>
  </si>
  <si>
    <t>DIAZ BARRIGA ARCEO</t>
  </si>
  <si>
    <t xml:space="preserve"> NEWTON EDIC Y TECNO EDUCATIVA</t>
  </si>
  <si>
    <t>CAPITAL CULTURAL, ESCUELA Y ESPACIO SOCIAL</t>
  </si>
  <si>
    <t xml:space="preserve">PEDAGOGIA DE LA AUTONOMIA </t>
  </si>
  <si>
    <t xml:space="preserve"> PAULO</t>
  </si>
  <si>
    <t xml:space="preserve"> PEDAGOGIA DE LA INDIGNACION </t>
  </si>
  <si>
    <t xml:space="preserve">FREIRE </t>
  </si>
  <si>
    <t>ARREBATOS CARNALES. T. 01</t>
  </si>
  <si>
    <t>FRANCISCO MARTIN</t>
  </si>
  <si>
    <t>MORENO</t>
  </si>
  <si>
    <t>ARREBATOS CARNALES. T. 02</t>
  </si>
  <si>
    <t>ARREBATOS CARNALES. T. 03</t>
  </si>
  <si>
    <t>ERASE UNA VEZ MEXICO 1: DE LAS CAVERNAS AL VIRREINATO</t>
  </si>
  <si>
    <t>SANDRA / ALEJANDRO</t>
  </si>
  <si>
    <t>MOLINA / ROSAS</t>
  </si>
  <si>
    <t>MARTINEZ ROCA</t>
  </si>
  <si>
    <t>ERASE UNA VEZ MEXICO 2</t>
  </si>
  <si>
    <t>SANDRA</t>
  </si>
  <si>
    <t xml:space="preserve">MOLINA </t>
  </si>
  <si>
    <t>LAS GRANDES TRAICIONES DE MEXICO: EL DRAMATICO RECUENTO DE LAS TRAICIONES QUE TORCIERON EL DESTINO DE NUESTRO PAIS</t>
  </si>
  <si>
    <t>100 MITOS DE LA HISTORIA DE MEXICO VOL. 1</t>
  </si>
  <si>
    <t>ÉRASE UNA VEZ MÉXICO 3: DEL GOBIERNO DE MADERO AL RETORNO DEL PRI.</t>
  </si>
  <si>
    <t>MEXICO ENGAÑADO</t>
  </si>
  <si>
    <t xml:space="preserve"> MORENO</t>
  </si>
  <si>
    <t>HISTORIA DE LA EDUCACION EN MEXICO</t>
  </si>
  <si>
    <t>JOSE MANUEL</t>
  </si>
  <si>
    <t>VILLALPANDO</t>
  </si>
  <si>
    <t>OBRAS COMPLETAS I</t>
  </si>
  <si>
    <t>MARTIN LUIS</t>
  </si>
  <si>
    <t xml:space="preserve"> GUZMAN</t>
  </si>
  <si>
    <t>DAÑOS COLATERALES. DESIGUALDADES SOCIALES EN LA ERA GLOBAL</t>
  </si>
  <si>
    <t>LA CULTURA EN EL MUNDO DE LA MODERNIDAD LÍQUIDA</t>
  </si>
  <si>
    <t xml:space="preserve"> BAUMAN </t>
  </si>
  <si>
    <t xml:space="preserve">HISTORIA DE LA PEDAGOGIA </t>
  </si>
  <si>
    <t> NICOLA</t>
  </si>
  <si>
    <t>EN BUSCA DE LA POLÍTICA</t>
  </si>
  <si>
    <t>LOS MITOS QUE NOS DIERON TRAUMAS</t>
  </si>
  <si>
    <t>JUAN MIGUEL</t>
  </si>
  <si>
    <t>ZUNZUNEGUI</t>
  </si>
  <si>
    <t>DEBOLSILLO</t>
  </si>
  <si>
    <t>DOCUMENTOS PARA LA HISTORIA DEL MEXICO INDEPENDIENTE 1808-1938</t>
  </si>
  <si>
    <t xml:space="preserve">CASTAÑEDA BATRES </t>
  </si>
  <si>
    <t>TIEMPOS LÍQUIDOS</t>
  </si>
  <si>
    <t>TUSQUETS</t>
  </si>
  <si>
    <t>BIOGRAFIA DEL PODER</t>
  </si>
  <si>
    <t xml:space="preserve"> KRAUZE</t>
  </si>
  <si>
    <t>HISTORIA DE MEXICO DE LA EPOCA PREHISPANICA A NUESTROS DÍAS</t>
  </si>
  <si>
    <t>OROZCO LINARES</t>
  </si>
  <si>
    <t>PANORAMA EDITORIAL </t>
  </si>
  <si>
    <t>HISTORIA MINIMA DE LA EDUCACION EN MEXICO</t>
  </si>
  <si>
    <t xml:space="preserve"> ESCALANTE GONZALBO</t>
  </si>
  <si>
    <t xml:space="preserve">MEXICO CONTEMPORANEO 1808-2014 LA CULTURA </t>
  </si>
  <si>
    <t xml:space="preserve">ALICIA </t>
  </si>
  <si>
    <t xml:space="preserve">HERNANDEZ CHAVEZ </t>
  </si>
  <si>
    <t>HISTORIA DE MEXICO 1: DEL MEXICO PREHISPANICO AL PORFIRISMO (POR COMPETENCIAS)</t>
  </si>
  <si>
    <t>MIGUEL ANGEL</t>
  </si>
  <si>
    <t>GALLO T.</t>
  </si>
  <si>
    <t>QUINTO SOL</t>
  </si>
  <si>
    <t>EL DOCENTE Y LOS PROGRAMAS ESCOLARES. LO INSTITUCIONAL Y LO DIDÁCTICO</t>
  </si>
  <si>
    <t xml:space="preserve">ANGEL </t>
  </si>
  <si>
    <t>BONILLA ARTIGAS</t>
  </si>
  <si>
    <t>HISTORIA DEL SIGLO XX</t>
  </si>
  <si>
    <t>ERIC</t>
  </si>
  <si>
    <t>HOBSBAWM</t>
  </si>
  <si>
    <t xml:space="preserve">LA ALTA EDAD MEDIA </t>
  </si>
  <si>
    <t>ROSAMOND</t>
  </si>
  <si>
    <t>MC KITTERICK</t>
  </si>
  <si>
    <t>LA SEGUNDA GUERRA MUNDIAL</t>
  </si>
  <si>
    <t>RICARDO</t>
  </si>
  <si>
    <t>ARTOLA</t>
  </si>
  <si>
    <t>ASPECTOS SOCIOLÓGICOS DE LA EDUCACIÓN</t>
  </si>
  <si>
    <t>OLVIVE</t>
  </si>
  <si>
    <t>BANKS</t>
  </si>
  <si>
    <t>EVALUACION DEL APRENDIZAJE EN EDUCACION NO FORMAL: RECURSOS PRACTICOS PARA EL PROFESORADO</t>
  </si>
  <si>
    <t xml:space="preserve">PULGAR BURGOS </t>
  </si>
  <si>
    <t>9788427718654 </t>
  </si>
  <si>
    <t>DIDACTICA: TEORIA Y PRACTICA DE LA ENSEÑANZA</t>
  </si>
  <si>
    <t xml:space="preserve">CRISTINA </t>
  </si>
  <si>
    <t>MORAL SANTAELLA</t>
  </si>
  <si>
    <t>FUNDAMENTOS DE METODOLOGIA DE LA INVESTIGACION</t>
  </si>
  <si>
    <t xml:space="preserve">LA CONSTRUCCION DEL EXITO Y DEL FRACASO ESCOLAR: HACIA UN ANALISIS DEL EXITO </t>
  </si>
  <si>
    <t>PHILIPPE</t>
  </si>
  <si>
    <t>PERRENOUD</t>
  </si>
  <si>
    <t>MIEDO LÍQUIDO.  LA SOCIEDAD CONTEMPORÁNEA Y SUS TEMORES</t>
  </si>
  <si>
    <t xml:space="preserve">BAUMAN </t>
  </si>
  <si>
    <t xml:space="preserve">EVALUAR PARA CONOCER, EXAMINAR PARA EXCLUIR </t>
  </si>
  <si>
    <t>JUAN MANUEL</t>
  </si>
  <si>
    <t xml:space="preserve">ALVARES MENDEZ </t>
  </si>
  <si>
    <t>EL  COSMOPOLITISMO Y LA ERA DE LA REFORMA ESCOLAR</t>
  </si>
  <si>
    <t>POPKEWITZ</t>
  </si>
  <si>
    <t>MEDICION Y EVALUACION EDUCATIVA</t>
  </si>
  <si>
    <t>JOAN</t>
  </si>
  <si>
    <t>MATEO ANDRÉS</t>
  </si>
  <si>
    <t>LA MURALLA</t>
  </si>
  <si>
    <t>HISTORIA DE LA EDUCACIÓN 1. DE LA ANTIGÜEDAD AL 1500</t>
  </si>
  <si>
    <t xml:space="preserve">HENRY IRENEE </t>
  </si>
  <si>
    <t>MARROY</t>
  </si>
  <si>
    <t>ESTRATEGIAS DE ENSEÑANZA APRENDIZAJE</t>
  </si>
  <si>
    <t>CARLES</t>
  </si>
  <si>
    <t>MONEREO FONT</t>
  </si>
  <si>
    <t>ENCICLOPEDIA PSICOPEDAGOGICA DE NECESIDADES EDUCATIVAS ESPECIALES VOL. I Y II</t>
  </si>
  <si>
    <t xml:space="preserve">SALVADOR MATA </t>
  </si>
  <si>
    <t>84-9700-020-X</t>
  </si>
  <si>
    <t xml:space="preserve">ETICA PROFESIONAL DOCENTE </t>
  </si>
  <si>
    <t>RAFAELA</t>
  </si>
  <si>
    <t xml:space="preserve"> GARCIA LOPEZ </t>
  </si>
  <si>
    <t>PSICOLOGIA DEL DESARROLLO. INFANCIA Y ADOLESCENCIA</t>
  </si>
  <si>
    <t>KAEHLEEN</t>
  </si>
  <si>
    <t xml:space="preserve"> STASSEN BERGER</t>
  </si>
  <si>
    <t>ENSEÑANZA Y APRENDIZAJE EN LA EDUCACIÓN SUPERIOR</t>
  </si>
  <si>
    <t>MEDINA MOYA</t>
  </si>
  <si>
    <t>LA FORMACION EN LA PRACTICA DOCENTE</t>
  </si>
  <si>
    <t>MARIA CRISTINA</t>
  </si>
  <si>
    <t xml:space="preserve"> DAVINI</t>
  </si>
  <si>
    <t>CONSTRUIR COMPETENCIAS DESDE LA ESCUELA</t>
  </si>
  <si>
    <t xml:space="preserve"> PHILIPPE</t>
  </si>
  <si>
    <t>J C SAEZ EDITOR</t>
  </si>
  <si>
    <t>METODOLOGÍA DE LA INVESTIGACIÓN CUANTITATIVA - CUALITATIVA Y REDACCIÓN DE LA TESIS</t>
  </si>
  <si>
    <t xml:space="preserve">HUMBERTO / ELIAS </t>
  </si>
  <si>
    <t>ÑAUPAS / MEJIA MEJIA</t>
  </si>
  <si>
    <t>GLOBALIZACION Y EDUCACION SUPERIOR UN RETO EN LA FORMACION</t>
  </si>
  <si>
    <t xml:space="preserve"> JOSÉ EDUARDO</t>
  </si>
  <si>
    <t>PADILLA BELTRÁN</t>
  </si>
  <si>
    <t>BONAVENTURIANA</t>
  </si>
  <si>
    <t>LOS RETOS DE LA EDUCACIÓN EN LA MODERNIDAD LÍQUIDA</t>
  </si>
  <si>
    <t xml:space="preserve">HISTORIA DE MEXICO DE LA EPOCA PREHISPANICA A NUESTROS DIAS </t>
  </si>
  <si>
    <t>HISTORIA DE MEXICO: LEGADO HISTORICO Y PASADO RECIENTE</t>
  </si>
  <si>
    <t xml:space="preserve">GLORIA M. </t>
  </si>
  <si>
    <t>DELGADO DE CANTU</t>
  </si>
  <si>
    <t>EVALUACIÓN EDUCATIVA : FUNDAMENTOS Y PRÁCTICAS</t>
  </si>
  <si>
    <t>ISABEL</t>
  </si>
  <si>
    <t>CAPPELLETTI</t>
  </si>
  <si>
    <t>968232534x</t>
  </si>
  <si>
    <t>EDUCOMUNICACIÓN MÁS ALLÁ DEL 2.0</t>
  </si>
  <si>
    <t>APARICI</t>
  </si>
  <si>
    <t>APRENDIZAJES, CONEXIONES Y ARTEFACTOS</t>
  </si>
  <si>
    <t xml:space="preserve"> BEGOÑA</t>
  </si>
  <si>
    <t>GROS SALVAT</t>
  </si>
  <si>
    <t>APRENDER A PENSAR, PENSAR EN APRENDER</t>
  </si>
  <si>
    <t>STUART / PETER</t>
  </si>
  <si>
    <t>MACLURE / DAVIES</t>
  </si>
  <si>
    <t>LA ESCUELA INTELIGENTE. DEL ADIESTRAMIENTO DE LA MEMORIA A LA EDUCACIÓN DE LA MENTE</t>
  </si>
  <si>
    <t>PERKINS</t>
  </si>
  <si>
    <t>LA EDUCACIÓN MORAL SEGÚN LAWRENCE KOHLBERG</t>
  </si>
  <si>
    <t>LAWRENCE</t>
  </si>
  <si>
    <t>KOHLBERG</t>
  </si>
  <si>
    <t>MODELOS DE ENSEÑANZA</t>
  </si>
  <si>
    <t>BRUCE</t>
  </si>
  <si>
    <t>LOS OBSTÁCULOS EPISTEMOLÓGICOS EN LA ENSEÑANZA</t>
  </si>
  <si>
    <t>ALICIA </t>
  </si>
  <si>
    <t>WIGDOROVITZ DE CAMILLONI</t>
  </si>
  <si>
    <t>INMERSIÓN TEMÁTICA</t>
  </si>
  <si>
    <t>MARYANN</t>
  </si>
  <si>
    <t>MANNING</t>
  </si>
  <si>
    <t>EL PODER DEL APRENDIZAJE CONSCIENTE</t>
  </si>
  <si>
    <t>ELLEN</t>
  </si>
  <si>
    <t>LANGER</t>
  </si>
  <si>
    <t>EL APRENDIZAJE A TRAVÉS DE LA INDAGACIÓN</t>
  </si>
  <si>
    <t xml:space="preserve"> KATHY </t>
  </si>
  <si>
    <t>GNAGEY SHORT</t>
  </si>
  <si>
    <t>DIVERSOS MUNDOS EN EL MUNDO DE LA ESCUELA</t>
  </si>
  <si>
    <t>SILVIA / DENISE / MARK</t>
  </si>
  <si>
    <t>FINOCCHIO / NAJMANOVICH / WARSCHAUER</t>
  </si>
  <si>
    <t>LOS LÍMITES DE LA COMPETENCIA</t>
  </si>
  <si>
    <t>RONALD</t>
  </si>
  <si>
    <t>BARNETT</t>
  </si>
  <si>
    <t>LA HERMENÉUTICA DEL SUJETO. CURSO EN EL COLLÈGE DE FRANCE (1981-1982)</t>
  </si>
  <si>
    <t xml:space="preserve"> MICHEL</t>
  </si>
  <si>
    <t>GUIA PARA EL DISEÑO CURRICULAR EN INSTITUCIONES DE EDUCACION</t>
  </si>
  <si>
    <t xml:space="preserve">NANCY </t>
  </si>
  <si>
    <t>PICAZO VILLASEÑOR</t>
  </si>
  <si>
    <t>ESTRATEGIAS DE INVESTIGACIÓN CUALITATIVA</t>
  </si>
  <si>
    <t>IRENE</t>
  </si>
  <si>
    <t>VASILACHIS</t>
  </si>
  <si>
    <t>PLANIFICACION Y DESARROLLO DE PROYECTOS SOCIALES Y EDUCATIVO</t>
  </si>
  <si>
    <t>ISAIAS</t>
  </si>
  <si>
    <t>ALVAREZ GARCIA</t>
  </si>
  <si>
    <t>UNA EDUCACION BASADA EN COMPETENCIAS</t>
  </si>
  <si>
    <t>TERE Y MARIA ELENA</t>
  </si>
  <si>
    <t>GARDUÑO RUBIO Y GUERRAY SÁNCHEZ</t>
  </si>
  <si>
    <t>SM</t>
  </si>
  <si>
    <t>LA UNIVERSIDAD PÚBLICA EN MÉXICO</t>
  </si>
  <si>
    <t>MUÑOZ GARCÍA</t>
  </si>
  <si>
    <t>IMPENSAR LAS CIENCIAS SOCIALES: LÍMITES DE LOS PARADIGMAS DECIMONÓNICOS</t>
  </si>
  <si>
    <t>IMMANUEL</t>
  </si>
  <si>
    <t>WALLERSTEIN</t>
  </si>
  <si>
    <t>MANUAL CONSTRUCCIÓN DE PAZ UNA APROXIMACIÓN INTERDISCIPLINARIA</t>
  </si>
  <si>
    <t>MONTIEL</t>
  </si>
  <si>
    <t>LECTORUM</t>
  </si>
  <si>
    <t>LOS DILEMAS DE LA CIUDADANÍA MODERNA Y LA DIGNIDAD DE LOS DERECHOS HUMANOS</t>
  </si>
  <si>
    <t>CONCEPCIÓN</t>
  </si>
  <si>
    <t>DELGADO PARRA</t>
  </si>
  <si>
    <t>EDUCAR PARA LA CIUDADANÍA INTERCULTURAL Y DEMOCRÁTA</t>
  </si>
  <si>
    <t>ENCARNACIÓN</t>
  </si>
  <si>
    <t>SORIANO AYALA</t>
  </si>
  <si>
    <t>CIUDADANÍA Y GRUPOS VULNERABLES EN MÉXICO</t>
  </si>
  <si>
    <t>KATYA</t>
  </si>
  <si>
    <t xml:space="preserve">RODRÍGUEZ </t>
  </si>
  <si>
    <t>CIUDADANÍA. LA LUCHA POR LA INCLUSIÓN Y LOS DERECHOS</t>
  </si>
  <si>
    <t>ARAGÓN RIVERA</t>
  </si>
  <si>
    <t>CIUDADANÍA MULTICULTURAL</t>
  </si>
  <si>
    <t xml:space="preserve">WILL </t>
  </si>
  <si>
    <t>KYMLICKA</t>
  </si>
  <si>
    <t>DESIGUALDAD SOCIAL Y CIUDADANÍA PRECARIA ¿ESTADO DE EXCEPCIÓN PERMANENTE?</t>
  </si>
  <si>
    <t>VÍCTOR MANUEL</t>
  </si>
  <si>
    <t>DURAND PONTE</t>
  </si>
  <si>
    <t>COMUNIDAD, MIGRACIÓN Y CIUDADANÍA: AVATARES DE LA ORGANIZACIÓN INDÍGENA COMUNITARIA</t>
  </si>
  <si>
    <t>HERNÁNDEZ DÍAZ</t>
  </si>
  <si>
    <t>POLÍTICAS DE COMUNICACIÓN Y CIUDADANÍA CULTURAL IBEROAMERICANA</t>
  </si>
  <si>
    <t>DEL VALLE</t>
  </si>
  <si>
    <t>SOCIEDAD, DESARROLLO Y CIUDADANÍA EN MÉXICO</t>
  </si>
  <si>
    <t>NORA</t>
  </si>
  <si>
    <t xml:space="preserve">GUZMÁN </t>
  </si>
  <si>
    <t>CULTURAS EN COMUNICACIÓN: ENTRE LA VOCACIÓN INTERCULTURAL Y LAS TECNOLOGÍAS DE INFORMACIÓN</t>
  </si>
  <si>
    <t>INÉS</t>
  </si>
  <si>
    <t>CORNEJO PORTUGAL</t>
  </si>
  <si>
    <t>TINTABLE</t>
  </si>
  <si>
    <t>EL DIÁLOGO PARA LAS SOLUCIONES DE CONFLICTOS</t>
  </si>
  <si>
    <t>TAMARA</t>
  </si>
  <si>
    <t>KOLANGUI NISANOF</t>
  </si>
  <si>
    <t>MEDIOS ALTERNOS DE SOLUCIÓN DE CONFLICTOS</t>
  </si>
  <si>
    <t>MÓNICA</t>
  </si>
  <si>
    <t>CAMPOS LOZADA</t>
  </si>
  <si>
    <t>FLORES</t>
  </si>
  <si>
    <t>LAS MUJERES EN LOS CONFLICTOS ARMADOS: EL PAPEL DEL DERECHO INTERNACIONAL HUMANITARIO</t>
  </si>
  <si>
    <t>MONTOYA CAMPOS</t>
  </si>
  <si>
    <t>GOBIERNO SOCIETARIO, MERCADOS Y CONFLICTOS</t>
  </si>
  <si>
    <t>LUCHINSKY</t>
  </si>
  <si>
    <t>EDIAR</t>
  </si>
  <si>
    <t>CONSUMIDORES Y CIUDADANOS: CONFLICTOS MULTICULTURALES DE LA GLOBALIZACIÓN</t>
  </si>
  <si>
    <t>NÉSTOR</t>
  </si>
  <si>
    <t>GARCÍA CANCLINI</t>
  </si>
  <si>
    <t>MANUAL DE NEGOCIACIÓN Y RESOLUCIÓN DE CONFLICTOS</t>
  </si>
  <si>
    <t>JUAN PABLO</t>
  </si>
  <si>
    <t>VILLA</t>
  </si>
  <si>
    <t>EL DERECHO A COMUNICAR: LOS CONFLICTOS EN TORNO A LA LIBERTAD DE EXPRESIÓN EN LA SOCIEDAD CONTEMPORÁNEA</t>
  </si>
  <si>
    <t xml:space="preserve">DAMIÁN </t>
  </si>
  <si>
    <t>LORETI</t>
  </si>
  <si>
    <t>EL CONCEPTO DE COMUNIDAD EN LAS CIENCIAS HUMANAS Y SOCIALES CONTEMPORÁNEAS</t>
  </si>
  <si>
    <t>CASTRO MERRIFIELD</t>
  </si>
  <si>
    <t>UNIVERSIDAD IBEROAMÉRICANA</t>
  </si>
  <si>
    <t>MEDIACIÓN: CONVIVENCIA Y RESOLUCIÓN DE CONFLICTOS EN LA COMUNIDAD</t>
  </si>
  <si>
    <t>SARA</t>
  </si>
  <si>
    <t>ROZENBLUM DE HOROWITZ</t>
  </si>
  <si>
    <t>LA COMUNICACIÓN Y LOS MEDIOS: METODOLOOGÍAS DE INVESTIGACIÓN CUALITATIVA Y CUANTITATIVA</t>
  </si>
  <si>
    <t>KLAUS</t>
  </si>
  <si>
    <t>BRUHN JENSEN</t>
  </si>
  <si>
    <t>COMUNICACIÓN Y PODER</t>
  </si>
  <si>
    <t>VIDEOACTIVISMO Y MOVIMIENTOS SOCIALES. Teoría y praxis de las multitudes conectadas.</t>
  </si>
  <si>
    <t>SIERRA CABALLERO</t>
  </si>
  <si>
    <t>HISTORIA MUNDIAL DE LA COMUNICACIÓN</t>
  </si>
  <si>
    <t>JOSÉ MARÍA</t>
  </si>
  <si>
    <t>PERCEVAL</t>
  </si>
  <si>
    <t>CÁTEDRA</t>
  </si>
  <si>
    <t>DERECHOS HUMANOS Y GENEALOGÍA DE LA DIGNIDAD EN AMÉRICA LATINA</t>
  </si>
  <si>
    <t>OLVERA GARCÍA</t>
  </si>
  <si>
    <t>MULTICULTURALISMO Y DERECHOS HUMANOS</t>
  </si>
  <si>
    <t>LEÓN</t>
  </si>
  <si>
    <t>LOS DERECHOS CULTURALES EN EL MARCO DE LOS DERECHOS HUMANOS EN MÉXICO</t>
  </si>
  <si>
    <t>BOLFY</t>
  </si>
  <si>
    <t>COTTOM</t>
  </si>
  <si>
    <t>DERECHOS POLÍTICOS DE LOS PUEBLOS INDÍGENAS MEXICANOS</t>
  </si>
  <si>
    <t>GIDI VILLARREAL</t>
  </si>
  <si>
    <t>JÓVENES EN MOVIMIENTO EN EL MUNDO GLOBALIZADO</t>
  </si>
  <si>
    <t>MARÍA LUCERO</t>
  </si>
  <si>
    <t xml:space="preserve">JIMÉNEZ </t>
  </si>
  <si>
    <t>CRIM-UNAM</t>
  </si>
  <si>
    <t>CUERNAVACA. FORMACIÓN CIUDADANA Y AMBIENTAL EN LA ESCUELA Y EN LA ACCIÓN CIUDADANA</t>
  </si>
  <si>
    <t>MEDARDO</t>
  </si>
  <si>
    <t>TAPIA</t>
  </si>
  <si>
    <t>EDUCACIÓN E INTERCULTURALIDAD. POLÍTICA Y POLÍTICAS</t>
  </si>
  <si>
    <t>BRUNO</t>
  </si>
  <si>
    <t>BARONNET</t>
  </si>
  <si>
    <t>COMPARTIR EL PATRIMONIO CULTURAL INMATERIAL: NARRATIVAS Y REPRESENTACIONES</t>
  </si>
  <si>
    <t>ARIZPE</t>
  </si>
  <si>
    <t>DESARROLLO DE LA TEORÍA ANTROPOLÓGICA</t>
  </si>
  <si>
    <t>MARVIN</t>
  </si>
  <si>
    <t>HARRIS</t>
  </si>
  <si>
    <t>ANTROPOLOGÍA AHORA. DEBATES SOBRE LA ALTERIDAD</t>
  </si>
  <si>
    <t>GRIMSON</t>
  </si>
  <si>
    <t>ANTROPOLOGÍA, ESTRUCTURA, MITO, SOCIEDAD Y HUMANIDADES</t>
  </si>
  <si>
    <t xml:space="preserve">CLAUDE </t>
  </si>
  <si>
    <t>LÉVI-STRAUSS</t>
  </si>
  <si>
    <t>DESCULTURIZAR LA CULTURA</t>
  </si>
  <si>
    <t xml:space="preserve">VÍCTOR </t>
  </si>
  <si>
    <t>VICH</t>
  </si>
  <si>
    <t>PROCESOS INTERCULTURALES. ANTROPOLOGÍA POLÍTICA DEL PLURALISMO</t>
  </si>
  <si>
    <t xml:space="preserve">MIGUEL </t>
  </si>
  <si>
    <t>BARTOLOMÉ</t>
  </si>
  <si>
    <t>TEORIA DESDE EL SUR: O COMO LOS PAISES CENTRALES EVOLUCIONAN HACIA AFRICA</t>
  </si>
  <si>
    <t>COMAROFF</t>
  </si>
  <si>
    <t>ANTROPOENFERÍA, SALUD, MIGRACIÓN Y MULTICULTURALIDAD EN AMÉRICA LATINA</t>
  </si>
  <si>
    <t>CASASA</t>
  </si>
  <si>
    <t>EXCLUIDOS Y ESTIGMATIZADOS: JORNALEROS MIGRATORIOS EN TAMAULIPAS</t>
  </si>
  <si>
    <t>KARLA</t>
  </si>
  <si>
    <t>ANDRADE</t>
  </si>
  <si>
    <t>DOMÉSTICA, TRABAJADORAS INMIGRANTES A CARGO DE LA LIMPIEZA Y EL CUIDADO A LA SOMBRA DE LA ABUNDANCIA</t>
  </si>
  <si>
    <t>PIERRETTE</t>
  </si>
  <si>
    <t>HONDAGNEU-SOTELO</t>
  </si>
  <si>
    <t>LEGADOS. LA HISTORIA DE LA SEGUNDA GENERACIÓN INMIGRANTE</t>
  </si>
  <si>
    <t>PORTES</t>
  </si>
  <si>
    <t>PROTESTA SOCIAL: TRES ESTUDIOS SOBRE MOVIMIENTOS SOCIALES EN CLAVE DE LA TEORÍA DE LOS SISTEMAS SOCIALES DE NIKLAS LUHMANN</t>
  </si>
  <si>
    <t>MARCO</t>
  </si>
  <si>
    <t>ESTRADA SAAVEDRA</t>
  </si>
  <si>
    <t>MOVIMIENTOS SOCIALES, DERECHOS Y NUEVAS CIUDADANÍAS EN AMÉRICA LATINA</t>
  </si>
  <si>
    <t>CECILE</t>
  </si>
  <si>
    <t>LACHENAL</t>
  </si>
  <si>
    <t>POLÍTICAS CULTURALES: ACUMULACIÓN, DESARROLLO Y CRÍTICA CULTURAL</t>
  </si>
  <si>
    <t xml:space="preserve">JOHN </t>
  </si>
  <si>
    <t>KRANIAUSKAS</t>
  </si>
  <si>
    <t>DIMENSIONES SOCIALES, POLÍTICAS Y CULTURALES DEL DESARROLLO</t>
  </si>
  <si>
    <t>ENZO</t>
  </si>
  <si>
    <t>FALETTO</t>
  </si>
  <si>
    <t>DINÁMICAS POLÍTICAS, SOCIALES, ECONÓMICAS Y CULTURALES FRENTE AL CAMBIO CLIMÁTICO</t>
  </si>
  <si>
    <t>CASTAÑEDA SABIDO</t>
  </si>
  <si>
    <t>EL PENSAMIENTO SALVAJE</t>
  </si>
  <si>
    <t>DIALÉCTICA NEGATIVA. LA JERGA DE LA AUTENTICIDAD. OBRA COMPLETA 6</t>
  </si>
  <si>
    <t>TH W</t>
  </si>
  <si>
    <t>ADORNO</t>
  </si>
  <si>
    <t>PROBLEMAS DE LA POÉTICA DE DOSTOIEVSKI</t>
  </si>
  <si>
    <t xml:space="preserve">MIJAIL </t>
  </si>
  <si>
    <t>BAJTÍN</t>
  </si>
  <si>
    <t>LA MEMORIA, LA HISTORIA Y EL OLVIDO</t>
  </si>
  <si>
    <t>PAUL</t>
  </si>
  <si>
    <t>RICOEUR</t>
  </si>
  <si>
    <t>REPRESENTATION</t>
  </si>
  <si>
    <t>SAGE PUBLICATIONS</t>
  </si>
  <si>
    <t>A COMPANION TO EPISTEMOLOGY</t>
  </si>
  <si>
    <t>JONATHAN DANCY</t>
  </si>
  <si>
    <t>ERNEST SOSA</t>
  </si>
  <si>
    <t>BALCKWELL PUBLISHERS</t>
  </si>
  <si>
    <t>CUANDO LAS IMÁGENES TOMAN POSICIÓN</t>
  </si>
  <si>
    <t>GEORGES</t>
  </si>
  <si>
    <t>DIDI HUBERMAN</t>
  </si>
  <si>
    <t>ANTONIO MACHADO</t>
  </si>
  <si>
    <t>ANTE EL TIEMPO</t>
  </si>
  <si>
    <t>ADRIANA HIDALGO</t>
  </si>
  <si>
    <t>MEDITACIONES METAFÍSICAS CON OBJECIONES Y RESPUESTAS</t>
  </si>
  <si>
    <t>RENÉ</t>
  </si>
  <si>
    <t>KRK EDICIONES</t>
  </si>
  <si>
    <t xml:space="preserve">LAS SOMBRAS DE LAS IDEAS: DE UMBRIS IDEARUM </t>
  </si>
  <si>
    <t>GIORDANO</t>
  </si>
  <si>
    <t>SIRUELA</t>
  </si>
  <si>
    <t>PLATÓN Y EL DIÁLOGO SOCRÁTICO</t>
  </si>
  <si>
    <t>KAHN</t>
  </si>
  <si>
    <t>ESCOLAR Y MAYO</t>
  </si>
  <si>
    <t>¿QUÉ SON LOS VALORES? INTRODUCCIÓN A LA AXIOLOGÍA</t>
  </si>
  <si>
    <t>RISIERI</t>
  </si>
  <si>
    <t>FRONDIZI</t>
  </si>
  <si>
    <t>LOS CONCEPTOS FUNDAMENTALES DE METAFÍSICA: MUNDO, FINITUD, SOLEDAD</t>
  </si>
  <si>
    <t>MARTÍN</t>
  </si>
  <si>
    <t>HEIDEGGER</t>
  </si>
  <si>
    <t>EL MUNDO COMO REPRESENTACIÓN: ESTUDIOS SOBRE HISTORIA CULTURAL</t>
  </si>
  <si>
    <t>CHARTIER</t>
  </si>
  <si>
    <t>LA MEMORIA COLECTIVA</t>
  </si>
  <si>
    <t>MAURICE</t>
  </si>
  <si>
    <t>HALBWACHS</t>
  </si>
  <si>
    <t>PRENSAS UNIVERSITARIAS DE ZARAGOZA</t>
  </si>
  <si>
    <t>LOS MARCOS SOCIALES DE LA MEMORIA</t>
  </si>
  <si>
    <t>ANTHROPOS</t>
  </si>
  <si>
    <t>TIEMPO PASADO. CULTURA DE LA MEMORIA Y GIRO SUBJETIVO</t>
  </si>
  <si>
    <t>BEATRIZ</t>
  </si>
  <si>
    <t>SARLO</t>
  </si>
  <si>
    <t>LA SOCIEDAD NOVOHISPANA: ESTEREOTIPOS Y REALIDADES</t>
  </si>
  <si>
    <t>SOLANGE ALBERRO</t>
  </si>
  <si>
    <t>PILAR GONZÁLEZ AIZPURO</t>
  </si>
  <si>
    <t>JUGUETES</t>
  </si>
  <si>
    <t>WALTER</t>
  </si>
  <si>
    <t>BENJAMIN</t>
  </si>
  <si>
    <t>CASIMIRO LIBROS</t>
  </si>
  <si>
    <t>HISTORIA IN/CONCEPTUAL, ANTROPOLOGÍA Y MODERNIDAD</t>
  </si>
  <si>
    <t>HANS</t>
  </si>
  <si>
    <t>BLUMENBERG</t>
  </si>
  <si>
    <t>PRE-TEXTOS</t>
  </si>
  <si>
    <t>CONCEPTOS EN HISTORIAS</t>
  </si>
  <si>
    <t>EL SENTIDO SOCIAL DEL GUSTO: ELEMENTOS PARA UNA SOCIOLOGÍA DE LA CULTURA</t>
  </si>
  <si>
    <t>DIALÉCTICA DE LA MIRADA</t>
  </si>
  <si>
    <t>SUSAN</t>
  </si>
  <si>
    <t>BUCK-MORSS</t>
  </si>
  <si>
    <t>HIBRIDISMO CULTURAL</t>
  </si>
  <si>
    <t>BURKE</t>
  </si>
  <si>
    <t>HISTORIA SOCIAL DEL CONOCIMIENTO VOL. II</t>
  </si>
  <si>
    <t>HISTORIA SOCIAL DEL CONOCIMIENTO VOL. I: DE GUTENBERG A DIDEROT</t>
  </si>
  <si>
    <t>ENTRE PODER Y PLACER: CULTURA ESCRITA Y LITERATURA EN LA EDAD MODERNA</t>
  </si>
  <si>
    <t>LAS REVOLUCIONES DE LA CULTURA ESCRITA: DIÁLOGOS E INTERVENCIONES</t>
  </si>
  <si>
    <t>LA OBRA, EL TALLER Y EL ESCENARIO</t>
  </si>
  <si>
    <t>CONFLUENCIAS</t>
  </si>
  <si>
    <t>EL MUNDO COMO REPRESENTACIÓN: HISTORIA CULTURAL. ENTRE LAS PRÁCTICAS Y LA REPRESENTACIÓN</t>
  </si>
  <si>
    <t xml:space="preserve">CARDENIO ENTRE CERVANTES Y SHAKESPEARE </t>
  </si>
  <si>
    <t>ESCUCHAR A LOS MUERTOS CON LOS OJOS</t>
  </si>
  <si>
    <t>KATZ</t>
  </si>
  <si>
    <t>LA LECTURA DE UN SIGLO A OTRO: DISCURSOS SOBRE LA LECTURA</t>
  </si>
  <si>
    <t>ROGER, ANNE, JEAN</t>
  </si>
  <si>
    <t>CHARTIER, MARIE, HEBRARD</t>
  </si>
  <si>
    <t>DISCURSOS SOBRE LA LECTURA</t>
  </si>
  <si>
    <t>LA ESCRITURA DE LA HISTORIA</t>
  </si>
  <si>
    <t>DE CERTEAU</t>
  </si>
  <si>
    <t>LA INVENCIÓN DE LO COTIDIANO 2: HABITAR, COCINAR</t>
  </si>
  <si>
    <t>DE LA ESTUPIDEZ A LA LOCURA: CÓMO VIVIR EN UN MUNDO SIN RUMBO</t>
  </si>
  <si>
    <t>9786073148511 </t>
  </si>
  <si>
    <t>HISTORIA DE LA FEALDAD</t>
  </si>
  <si>
    <t>HISTORIA DE LA BELLEZA</t>
  </si>
  <si>
    <t>LA MODERNIDAD DE LO BARROCO</t>
  </si>
  <si>
    <t>BOLÍVAR</t>
  </si>
  <si>
    <t>ECHEVERRÍA</t>
  </si>
  <si>
    <t>ERA</t>
  </si>
  <si>
    <t>ESPAÑA EN LOS TIEMPOS DEL QUIJOTE</t>
  </si>
  <si>
    <t>ANTONIO, JUAN</t>
  </si>
  <si>
    <t>FEROS, GILABERT</t>
  </si>
  <si>
    <t>EL MUNDO ENTERO COMO LUGAR EXTRAÑO</t>
  </si>
  <si>
    <t>LECTORES, ESPECTADORES E INTERNAUTAS</t>
  </si>
  <si>
    <t>CONSUMIDORES Y CIUDADANOS</t>
  </si>
  <si>
    <t>LA SOCIEDAD SIN RELATO: ANTROPOLOGÍA Y ESTÉTICA DE LA INMINENCIA</t>
  </si>
  <si>
    <t>LA PRODUCCIÓN SIMBÓLICA, TEORÍA Y MÉTODO EN SOCIOLOGÍA</t>
  </si>
  <si>
    <t>HISTORIA DE LA VIDA COTIDIANA EN MÉXICO I: MESOAMERICA Y LOS ÁMBITOS INDÍGENAS DE LA NUEVA ESPAÑA</t>
  </si>
  <si>
    <t>HISTORIA DE LA VIDA COTIDIANA EN MÉXICO II: LA CIUDAD BARROCA</t>
  </si>
  <si>
    <t>HISTORIA DE LA VIDA COTIDIANA EN MÉXICO III: EL SIGLO XVIII ENTRE TRADICIÓN Y CAMBIO</t>
  </si>
  <si>
    <t>HISTORIA DE LA VIDA COTIDIANA DE MÉXICO IV: BIENES Y VIVENCIAS. EL SIGLO XIX</t>
  </si>
  <si>
    <t>HISTORIA DE LA VIDA COTIDIANA EN MÉXICO V (VOL. I) SIGLO XX: CAMPO Y CIUDAD</t>
  </si>
  <si>
    <t>HISTORIA DE LA VIDA COTIDIANA EN MÉXICO V (VOL. 2: SIGLO XX: LA IMAGEN, ¿ESPEJO DE LA VIDA?</t>
  </si>
  <si>
    <t>REGIMENES DE HISTORICIDAD</t>
  </si>
  <si>
    <t>HARTOG</t>
  </si>
  <si>
    <t>HISTORIA, LITERATURA, TEORÍA CRÍTICA</t>
  </si>
  <si>
    <t>DOMINICK</t>
  </si>
  <si>
    <t>LACAPRA</t>
  </si>
  <si>
    <t>BELLATERRA</t>
  </si>
  <si>
    <t>LA HISTORIA Y SUS LÍMITES</t>
  </si>
  <si>
    <t>HISTORIA Y MEMORIA DESPUÉS DE AUSCHWITZ</t>
  </si>
  <si>
    <t>PROMETEO LIBROS</t>
  </si>
  <si>
    <t>UNA HISTORIA DEL CUERPO EN LA EDAD MEDIA</t>
  </si>
  <si>
    <t>JACQUES LE GOFF</t>
  </si>
  <si>
    <t>NICOLAS TRUONG</t>
  </si>
  <si>
    <t>LA CIVILIZACIÓN DEL OCCIDENTE MEDIEVAL</t>
  </si>
  <si>
    <t>JACQUES</t>
  </si>
  <si>
    <t>HÉROES, MARAVILLAS Y LEYENDAS DE LA EDAD MEDIA</t>
  </si>
  <si>
    <t>DE LOS MEDIOS A LAS MEDIACIONES</t>
  </si>
  <si>
    <t>JESÚS</t>
  </si>
  <si>
    <t>MARTÍN-BARBERO</t>
  </si>
  <si>
    <t>LOS EJERCICIOS DEL VER: HEGEMONÍA AUDIOVISUAL Y FICCIÓN TELEVISIVA</t>
  </si>
  <si>
    <t>JESÚS, REY</t>
  </si>
  <si>
    <t>MARTÍN-BARBERO, GERMÁN</t>
  </si>
  <si>
    <t>OFICIO DE CARTOGRAFO: TRAVESÍAS LATINOAMERICANAS DE LA COMUNICACIÓN EN LA CULTURA</t>
  </si>
  <si>
    <t>PAISAJES DEL PENSAMIENTO</t>
  </si>
  <si>
    <t>NUSSBAUM</t>
  </si>
  <si>
    <t>THE LATIN AMERICAN CULTURAL STUDIES READER</t>
  </si>
  <si>
    <t>RÍOS</t>
  </si>
  <si>
    <t>DUKE UNIVERSITY PRESS</t>
  </si>
  <si>
    <t>TIEMPO PRESENTE. NOTAS SOBRE EL CAMBIO DE UNA CULTURA</t>
  </si>
  <si>
    <t>SIETE ENSAYOS SOBRE WALTER BENJAMIN</t>
  </si>
  <si>
    <t>LA CULTURA MODERNA DE LA HISTORIA. UNA APROXIMACIÓN TEÓRICA E HISTORIOGRÁFICA</t>
  </si>
  <si>
    <t>ZERMEÑO</t>
  </si>
  <si>
    <t>PRAGMÁTICA DE LA COMUNICACIÓN LITERARIA</t>
  </si>
  <si>
    <t>JOSÉ ANTONIO</t>
  </si>
  <si>
    <t>MAYORAL</t>
  </si>
  <si>
    <t>ARCO LIBROS</t>
  </si>
  <si>
    <t>TEORÍAS DE LA FICCIÓN LITERARIA</t>
  </si>
  <si>
    <t>GARRIDO DOMÍNGUEZ</t>
  </si>
  <si>
    <t>DE LA AUTOBIOGRAFÍA: TEORÍA Y ESTILOS</t>
  </si>
  <si>
    <t xml:space="preserve">JOSÉ MARÍA </t>
  </si>
  <si>
    <t>POZUELO YVANCOS</t>
  </si>
  <si>
    <t>HISTORIA DE LA SOCIEDAD DE LA INFORMACIÓN</t>
  </si>
  <si>
    <t>ARMAND</t>
  </si>
  <si>
    <t>MATTELART</t>
  </si>
  <si>
    <t>HISTORIA DE LAS TEORÍAS DE LA COMUNICACIÓN</t>
  </si>
  <si>
    <t>REDES SOCIODIGITALES EN MÉXICO</t>
  </si>
  <si>
    <t>ROSALÍA</t>
  </si>
  <si>
    <t>WINOCUR IPARRAGUIRE</t>
  </si>
  <si>
    <t>MODOS DE VER</t>
  </si>
  <si>
    <t>GUSTAVO GILI (G.G)</t>
  </si>
  <si>
    <t>LA MÁQUINA DE CONTENIDO</t>
  </si>
  <si>
    <t xml:space="preserve">MICHAEL </t>
  </si>
  <si>
    <t>BHASKAR</t>
  </si>
  <si>
    <t>INDEPENDIENTES, ¿DE QUÉ? HABLAN LOS EDITORES DE AMÉRICA LATINA</t>
  </si>
  <si>
    <t>HERNÁN LÓPEZ WINNE</t>
  </si>
  <si>
    <t>VÍCTOR MALUMIÁN</t>
  </si>
  <si>
    <t>EL NEGOCIO DE LA EDICIÓN DIGITAL. UNA INTRODUCCIÓN AL MUNDO DE LAS PUBLICACIONES ELECTRÓNICAS</t>
  </si>
  <si>
    <t>FRANIA</t>
  </si>
  <si>
    <t>LOS ELEMENTOS DEL ESTILO TIPOGRÁFICO</t>
  </si>
  <si>
    <t>BRINGHURST</t>
  </si>
  <si>
    <t>COMPRAR Y VENDER DERECHOS</t>
  </si>
  <si>
    <t>LYNETTE</t>
  </si>
  <si>
    <t>OWEN</t>
  </si>
  <si>
    <t>GESTIÓN DE PROYECTOS EDITORIALES. CÓMO ENCARGAR Y CONTRATAR LIBROS</t>
  </si>
  <si>
    <t>GILL</t>
  </si>
  <si>
    <t>DAVIES</t>
  </si>
  <si>
    <t>EL LIBRO Y SUS ORILLAS. TIPOGRAFÍA, ORIGINALES, REDACCIÓN, CORRECCIÓN DE ESTILO Y DE PRUEBAS</t>
  </si>
  <si>
    <t>ZAVALA RUÍZ</t>
  </si>
  <si>
    <t>LA NOVELA, EL NOVELISTA Y SU EDITOR</t>
  </si>
  <si>
    <t>MCCORMACK</t>
  </si>
  <si>
    <t>LA IMPRENTA COMO AGENTE DE CAMBIO. COMUNICACIÓN Y TRANSFORMACIONES CULTURALES EN LA EUROPA MODERNA TEMPRANA</t>
  </si>
  <si>
    <t>ELIZABETH</t>
  </si>
  <si>
    <t>EISENSTEIN</t>
  </si>
  <si>
    <t>UNA HISTORIA DE LA FERIA DE FRÁNCFORT</t>
  </si>
  <si>
    <t>WEIDHAAS</t>
  </si>
  <si>
    <t>LA APARICIÓN DEL LIBRO</t>
  </si>
  <si>
    <t>LUCIEN FABVRE</t>
  </si>
  <si>
    <t>HENRI-JEAN MARTIN</t>
  </si>
  <si>
    <t>LIBROS EN LLAMAS. HISTORIA DE LA INTERMINABLE DESTRUCCIÓN DE BIBLIOTECAS</t>
  </si>
  <si>
    <t>LUCIEN X</t>
  </si>
  <si>
    <t>POLASTRON</t>
  </si>
  <si>
    <t>MANUAL DE DISEÑO EDITORIAL</t>
  </si>
  <si>
    <t>DE BUEN UNNA</t>
  </si>
  <si>
    <t>TREA</t>
  </si>
  <si>
    <t>MANUAL DE IMPRESIÓN PARA DISEÑADORES GRÁFICOS</t>
  </si>
  <si>
    <t>MARK</t>
  </si>
  <si>
    <t>GATTER</t>
  </si>
  <si>
    <t>COLOR-BASES DEL DISEÑO</t>
  </si>
  <si>
    <t>PAUL HARRIS</t>
  </si>
  <si>
    <t>IMPRESIÓN Y ACABADOS</t>
  </si>
  <si>
    <t>BASES DEL DISEÑO- LAYOUT</t>
  </si>
  <si>
    <t>BASES DEL DISEÑO FORMATO</t>
  </si>
  <si>
    <t>PRESENTACIONES DE INFOGRAFÍAS Y DATOS</t>
  </si>
  <si>
    <t>DESIGN MEDIA</t>
  </si>
  <si>
    <t>PUBLISHIN LIMITED</t>
  </si>
  <si>
    <t>INTRODUCCIÓN AL DISEÑO DE INFORMACIÓN</t>
  </si>
  <si>
    <t>ANDY ELLISON</t>
  </si>
  <si>
    <t>KATHRYN COATES</t>
  </si>
  <si>
    <t>ENTRE PÁRRAFOS: FUNDAMENTOS DE TIPOGRAFÍA</t>
  </si>
  <si>
    <t>CYRUS</t>
  </si>
  <si>
    <t>HIGHSMITH</t>
  </si>
  <si>
    <t>CAMPGRÁFIC</t>
  </si>
  <si>
    <t>DISEÑO EDITORIAL. PERIÓDICOS Y REVISTAS. MEDIOS IMPRESOS Y DIGITALES</t>
  </si>
  <si>
    <t>CATH CADWELL</t>
  </si>
  <si>
    <t>YOLANDA ZAPATERRA</t>
  </si>
  <si>
    <t>PENSAR CON TIPOS. UNA GUÍA CLAVE PARA ESTUDIANTES, DISEÑADORES, EDITORES Y ESCRITORES</t>
  </si>
  <si>
    <t>LUPTON</t>
  </si>
  <si>
    <t>¿QUIERES PUBLICAR UNA REVISTA? AUTOEDICIÓN, DISEÑO, CREACIÓN Y DISTRIBUCIÓN DE PUBLICACIONES INDEPENDIENTES</t>
  </si>
  <si>
    <t>ANGHARAD</t>
  </si>
  <si>
    <t>UN SISTEMA GRÁFICO PARA LAS CUBIERTAS DE LIBROS. HACIA UN LENGUAJE DE PARÁMETROS.</t>
  </si>
  <si>
    <t>ROSA</t>
  </si>
  <si>
    <t>LLOP</t>
  </si>
  <si>
    <t>SISTEMAS DE RETÍCULAS. UN MANUAL PARA DISEÑADORES GRÁFICOS</t>
  </si>
  <si>
    <t>JOSEF</t>
  </si>
  <si>
    <t>MÜLLER-BROCKMANN</t>
  </si>
  <si>
    <t>PAPEL Y TINTA. UN CATÁLOGO DE TÉCNICAS, MÉTODOS Y MATERIALES PARA IMPRIMIR</t>
  </si>
  <si>
    <t>FOSTER</t>
  </si>
  <si>
    <t>MANUAL DE TIPOGRAFÍA</t>
  </si>
  <si>
    <t>KANE</t>
  </si>
  <si>
    <t>SIGNOS, SÍMBOLOS, MARCAS, SEÑALES</t>
  </si>
  <si>
    <t>ADRIÁN</t>
  </si>
  <si>
    <t>FRUTIGER</t>
  </si>
  <si>
    <t>TIPOGRAFÍA EN PANTALLA. UNA GUÍA PARA DISEÑADORES, EDITORES, TIPOGRÁFOS, BLOGUEROS Y ESTUDIANTES</t>
  </si>
  <si>
    <t>ORTOTIPOGRAFÍA PARA DISEÑADORES</t>
  </si>
  <si>
    <t xml:space="preserve">RAQUEL </t>
  </si>
  <si>
    <t>MARÍN ÁLVAREZ</t>
  </si>
  <si>
    <t>IMÁGENES QUE CUENTAN. NUEVA ILUSTRACIÓN DE LIBROS INFANTILES</t>
  </si>
  <si>
    <t xml:space="preserve">MARTÍN </t>
  </si>
  <si>
    <t>SALISBURY</t>
  </si>
  <si>
    <t>PRODUCCIÓN EDITORIAL. ARTE, PREIMPRESIÓN E IMPRESIÓN</t>
  </si>
  <si>
    <t>HUGO</t>
  </si>
  <si>
    <t>MÁXIMO SANTARSIERO</t>
  </si>
  <si>
    <t>EAE</t>
  </si>
  <si>
    <t>MANUAL DE PRODUCCIÓN: GUÍA PARA DISEÑADORES GRÁFICOS</t>
  </si>
  <si>
    <t>REDACCIÓN SIN DOLOR</t>
  </si>
  <si>
    <t>SANDRO</t>
  </si>
  <si>
    <t>CREACIÓN, DISEÑO Y PRODUCCIÓN DEL LIBRO</t>
  </si>
  <si>
    <t>HASLAM</t>
  </si>
  <si>
    <t>BLUME</t>
  </si>
  <si>
    <t>LA FOTOGRAFÍA COMO DOCUMENTO SOCIAL</t>
  </si>
  <si>
    <t>GISÉLE</t>
  </si>
  <si>
    <t>FREUND</t>
  </si>
  <si>
    <t>AFILAR EL LAPICERO. GUÍA DE REDACCIÓN PARA PROFESIONALES</t>
  </si>
  <si>
    <t>CASANY</t>
  </si>
  <si>
    <t>LA COCINA DE LA ESCRITURA</t>
  </si>
  <si>
    <t>CASSANY</t>
  </si>
  <si>
    <t>LA ESTRUCTURA AUSENTE. INTRODUCCIÓN A LA SEMIÓTICA</t>
  </si>
  <si>
    <t>ADMINISTRACIÓN EDITORIAL: HERRAMIENTAS ÚTILES</t>
  </si>
  <si>
    <t>MARADEI</t>
  </si>
  <si>
    <t>FFYL</t>
  </si>
  <si>
    <t>HISTORIA DEL LIBRO</t>
  </si>
  <si>
    <t>SVEND</t>
  </si>
  <si>
    <t>DAHL</t>
  </si>
  <si>
    <t>ILUSTRACIÓN DE LIBROS INFANTILES. CÓMO CREAR IMÁGENES PARA SU PUBLICACIÓN</t>
  </si>
  <si>
    <t>ACANTO</t>
  </si>
  <si>
    <t>LECTURA DE IMÁGENES. LOS NIÑOS INTERPRETAN TEXTOS VISUALES</t>
  </si>
  <si>
    <t>EVELYN ARIZPE</t>
  </si>
  <si>
    <t>MORAG STYLES</t>
  </si>
  <si>
    <t>LEER EL MUNDO. EXPERIENCIAS ACTUALES DE TRANSMISIÓN CULTURAL</t>
  </si>
  <si>
    <t xml:space="preserve">MICHÉLE </t>
  </si>
  <si>
    <t>PETIT</t>
  </si>
  <si>
    <t>LA LECTURA, OTRA REVOLUCIÓN</t>
  </si>
  <si>
    <t>MARÍA TERESA</t>
  </si>
  <si>
    <t>ANDRUETTO</t>
  </si>
  <si>
    <t>BIENESTAR ANIMAL: UNA VISIÓN GLOBAL EN IBEROAMÉRICA</t>
  </si>
  <si>
    <t>DANIEL MOTA ROJAS, ANTONIO VELARDE, CALVO, STELLA MARIS HUERTAS Y MARIA NELLY CAJIAO</t>
  </si>
  <si>
    <t>MACROECONOMÍA VERSIÓN PARA AMÉRICA LATINA</t>
  </si>
  <si>
    <t>N. GREGORY</t>
  </si>
  <si>
    <t>MANKIW</t>
  </si>
  <si>
    <t>PRINCIPIOS DE MACROECONOMÍA</t>
  </si>
  <si>
    <t>KARL E CASE, RAY C FAIR, SHARON M. OSTER</t>
  </si>
  <si>
    <t>MICROECONOMÍA VERSIÓN PARA AMÉRICA LATINA</t>
  </si>
  <si>
    <t>AGROECOLOGÍA Y ENFERMEDADES DE LA RAÍZ EN CULTIVOS AGRÍCOLAS</t>
  </si>
  <si>
    <t>GARCÍA ESPINOSA</t>
  </si>
  <si>
    <t>COLEGIO DE POSGRADUADOS</t>
  </si>
  <si>
    <t>DICCIONARIO DE PLANTAS MEDICINALES</t>
  </si>
  <si>
    <t>LIA</t>
  </si>
  <si>
    <t>CAMPOS</t>
  </si>
  <si>
    <t>DEL NUEVO EXTREMO</t>
  </si>
  <si>
    <t>7000 RECETAS BOTÁNICAS: A BASE DE 1300 PLANTAS MEDICINALES AMERICANAS</t>
  </si>
  <si>
    <t>LEO</t>
  </si>
  <si>
    <t>MANFRED</t>
  </si>
  <si>
    <t>KIER</t>
  </si>
  <si>
    <t>EL TUTOR DE LAS PLANTAS MEDICINALES: CURSO COMPLETO TEÓRICO Y PRÁCTICO</t>
  </si>
  <si>
    <t>ANNE</t>
  </si>
  <si>
    <t>MCINTYRE</t>
  </si>
  <si>
    <t>GAIA EDICIONES</t>
  </si>
  <si>
    <t>GRAN DICCIONARIO ILUSTRADO DE LAS PLANTAS MEDICINALES</t>
  </si>
  <si>
    <t>JOSEP</t>
  </si>
  <si>
    <t>LLUIS BERDONCES</t>
  </si>
  <si>
    <t>OCEANO-ÁMBAR</t>
  </si>
  <si>
    <t>EJERCICIO FÌSICO EN SALAS DE ACONDICIONAMIENTO MUSCULAR BASES CIENTÍFICO-MÉDICAS PARA UNA PRÁCTICA SEGURA Y SALUDABLE</t>
  </si>
  <si>
    <t xml:space="preserve">P.L. </t>
  </si>
  <si>
    <t>RODRÍGUEZ GARCIA</t>
  </si>
  <si>
    <t>PSICOLOGÍA DEL DEPORTE. CONCEPTOS Y SUS APLICACIONES</t>
  </si>
  <si>
    <t>COX</t>
  </si>
  <si>
    <t>FISIOLOGÍA DEL DEPORTE Y EL EJERCICIO. PRÁCTICAS DE CAMPO Y LABORATORIO</t>
  </si>
  <si>
    <t>MORA RODRÍGUEZ</t>
  </si>
  <si>
    <t xml:space="preserve">PREVENSIÓN DE LESIONES EN EL DEPORTE. CLAVES PARA UN RENDIMIENTO DEPORTIVO ÓPTIMO </t>
  </si>
  <si>
    <t>ROMERO  RODRÍGUEZ</t>
  </si>
  <si>
    <t>LA FACILITACIÓN NEUROMUSCULAR PROPIOCEPTIVA EN LA PRÁCTICA. GUÍA ILUSTRADA</t>
  </si>
  <si>
    <t>SUSANA</t>
  </si>
  <si>
    <t>S. ALDER</t>
  </si>
  <si>
    <t>BRONSTEIN MI PASIÓN POR EL AJEDREZ</t>
  </si>
  <si>
    <t>BRONSTEIN</t>
  </si>
  <si>
    <t>HISPANO EUROPEA</t>
  </si>
  <si>
    <t>JAQUE MATE! INICIACIÓN AL AJEDREZ PARA NIÑOS</t>
  </si>
  <si>
    <t>G.K</t>
  </si>
  <si>
    <t>KASPAROV</t>
  </si>
  <si>
    <t>MANUAL COMPLETO PARA EL CORREDOR DE LARGA DISTANCIA</t>
  </si>
  <si>
    <t>SEAN</t>
  </si>
  <si>
    <t>FISHPOOL</t>
  </si>
  <si>
    <t>JAQUE MATE! LA TÁCTICA EN EL AJEDREZ PARA NIÑOS</t>
  </si>
  <si>
    <t xml:space="preserve">MANUAL COMPLETO DE TRIATLÓN </t>
  </si>
  <si>
    <t>OLIVER</t>
  </si>
  <si>
    <t>ROBERTS</t>
  </si>
  <si>
    <t>ANATOMÍA DEL PILATES</t>
  </si>
  <si>
    <t>ABBY</t>
  </si>
  <si>
    <t>ELLSWORTH</t>
  </si>
  <si>
    <t>EL MÉTODO DELAVIER. MUSCULACIÓN</t>
  </si>
  <si>
    <t>FRÉDÉRIC</t>
  </si>
  <si>
    <t>DELAVIER</t>
  </si>
  <si>
    <t>EL AJEDREZ INVESTIGACIÓN SOBRE SU ORIGEN</t>
  </si>
  <si>
    <t>JOSEPH</t>
  </si>
  <si>
    <t>BRUNET</t>
  </si>
  <si>
    <t>LIQUIDACIONES Y TRANSICIONES EN EJERCICIOS</t>
  </si>
  <si>
    <t>GERD</t>
  </si>
  <si>
    <t>TREPPNER</t>
  </si>
  <si>
    <t>PRÁCTICA DE LOS FINALES DE TORRE (JAQUE-MATE)</t>
  </si>
  <si>
    <t>VIKTOR</t>
  </si>
  <si>
    <t>KORCHNOI</t>
  </si>
  <si>
    <t>INICIACIÓN AL JUDO</t>
  </si>
  <si>
    <t>RALF</t>
  </si>
  <si>
    <t>PÖHLER</t>
  </si>
  <si>
    <t>INTRODUCCIÓN AL JUDO</t>
  </si>
  <si>
    <t>VILLAMON</t>
  </si>
  <si>
    <t xml:space="preserve">TAEKWONDO DINÁMICO </t>
  </si>
  <si>
    <t>KYONG MYONG</t>
  </si>
  <si>
    <t>LEE</t>
  </si>
  <si>
    <t xml:space="preserve">TAEKWONDO KYORUGI. LA COMPETICIÓN </t>
  </si>
  <si>
    <t>FICHAS DE EJERCICIOS PARA LA TERCERA EDAD</t>
  </si>
  <si>
    <t>Annick</t>
  </si>
  <si>
    <t>LOURVARD</t>
  </si>
  <si>
    <t xml:space="preserve">GUÍA DE LESIONES DEL DEPORTISTA </t>
  </si>
  <si>
    <t>MITCH</t>
  </si>
  <si>
    <t>KAPLAN</t>
  </si>
  <si>
    <t xml:space="preserve">LA ESTABILIDAD DE LA ESPALDA </t>
  </si>
  <si>
    <t xml:space="preserve">CRISTOPHER </t>
  </si>
  <si>
    <t>NORRIS</t>
  </si>
  <si>
    <t>ENTRENAMIENTO ÓPTIMO DE NATACIÓN</t>
  </si>
  <si>
    <t>DICK</t>
  </si>
  <si>
    <t>HANNULA</t>
  </si>
  <si>
    <t>LA NATACIÓN. CIENCIA Y TÉCNICA PARA LA PREPARACIÓN DE CAMPEONES (COUNSILMAN)</t>
  </si>
  <si>
    <t>JAMES E.</t>
  </si>
  <si>
    <t>COUNSILMAN</t>
  </si>
  <si>
    <t xml:space="preserve">NADAR. DEL DESCUBRIMIENTO AL ALTO NIVEL </t>
  </si>
  <si>
    <t>PATRICK</t>
  </si>
  <si>
    <t>SCHMITT</t>
  </si>
  <si>
    <t>EN FORMA CON LAS PESAS</t>
  </si>
  <si>
    <t>EL MÉTODO PILATES</t>
  </si>
  <si>
    <t>SCHMIDT</t>
  </si>
  <si>
    <t>ESPALDA</t>
  </si>
  <si>
    <t>HEIKO</t>
  </si>
  <si>
    <t>CZICHOSCHEW</t>
  </si>
  <si>
    <t>ESTIRAMIENTOS</t>
  </si>
  <si>
    <t>DAGMAR</t>
  </si>
  <si>
    <t>STERNAD</t>
  </si>
  <si>
    <t>GLÚTEOS</t>
  </si>
  <si>
    <t>PECHO Y BRAZOS</t>
  </si>
  <si>
    <t>PIERNAS</t>
  </si>
  <si>
    <t>YOGA PARA BARRIGA Y ESPALDA</t>
  </si>
  <si>
    <t>ALIMENTACIÓN Y FUERZA</t>
  </si>
  <si>
    <t>SUSAN M.</t>
  </si>
  <si>
    <t>KLEINER</t>
  </si>
  <si>
    <t xml:space="preserve">ENCICLOPEDIA DEL CULTURISMO </t>
  </si>
  <si>
    <t>CLEMENTE</t>
  </si>
  <si>
    <t>HERNANDEZ</t>
  </si>
  <si>
    <t xml:space="preserve">MASAJE RÁPIDO PONTE EN FORMA Y MEJORA TU SALUD </t>
  </si>
  <si>
    <t>RAHEL</t>
  </si>
  <si>
    <t>REHM</t>
  </si>
  <si>
    <t>TABLA DE CALORÍAS Y GRASAS</t>
  </si>
  <si>
    <t>KLEVER</t>
  </si>
  <si>
    <t xml:space="preserve">GUÍA NUTRICIONAL DE LOS DEPORTES DE RESISTENCIA </t>
  </si>
  <si>
    <t>DENIS</t>
  </si>
  <si>
    <t>RICHÉ</t>
  </si>
  <si>
    <t>BASE TEÓRICAS Y FUNDAMENTOS DE LA FISIOTERAPIA</t>
  </si>
  <si>
    <t>GALLEGO FERNANDEZ</t>
  </si>
  <si>
    <t>NUTRICIÓN, TEXTO Y ATLAS</t>
  </si>
  <si>
    <t>BIESALSKI</t>
  </si>
  <si>
    <t xml:space="preserve">ATLAS DE ANATOMÍA. CON CORRELACIÓN CLÍNICA. TOMO 3 SISTEMA NERVIOSO Y ÓRGANOS DE LOS SENTIDOS </t>
  </si>
  <si>
    <t>WERNER</t>
  </si>
  <si>
    <t>KAHLE</t>
  </si>
  <si>
    <t>ATLAS DE ANATOMÍA, CON CORRELACIÓN CLÍNICA. TOMO 1: APARATO LOCOMOTOR</t>
  </si>
  <si>
    <t>PLATZER</t>
  </si>
  <si>
    <t xml:space="preserve">INTRODUCCIÓN AL CUERPO HUMANO </t>
  </si>
  <si>
    <t>GERARD J.</t>
  </si>
  <si>
    <t>TORTORA</t>
  </si>
  <si>
    <t>EVALUACIÓN DE LA APTITUD FÍSICA Y PRESCRIPCIÓN DEL EJERCICIO</t>
  </si>
  <si>
    <t>HEYWARD</t>
  </si>
  <si>
    <t>BIOMECÁNICA Y BASES NEUROMUSCULARES DE LA ACTIVIDAD FÍSICA Y EL DEPORTE</t>
  </si>
  <si>
    <t>MIKEL</t>
  </si>
  <si>
    <t xml:space="preserve">IZQUIERDO REDIN </t>
  </si>
  <si>
    <t>EJERCICIO FÍSICO EN SALAS DE ACONDICIONAMIENTO MUSCULAR. BASES CIENTÍFICO-MÉDICAS PARA UNA PRÁCTICA SEGURA Y SALUDABLE</t>
  </si>
  <si>
    <t>PEDRO LUIS</t>
  </si>
  <si>
    <t xml:space="preserve">RODRÍGUEZ GARCÍA </t>
  </si>
  <si>
    <t>BENNINGHOFF &amp; DRENCKHAHN. COMPENDIO DE ANATOMÍA</t>
  </si>
  <si>
    <t>DETLEV</t>
  </si>
  <si>
    <t>DRENCKHAHN</t>
  </si>
  <si>
    <t>ROCHARD</t>
  </si>
  <si>
    <t>FUNDAMENTOS DE PSICOLOGÍA DEL DEPORTE Y DEL EJERCICIO FÍSICO</t>
  </si>
  <si>
    <t xml:space="preserve">DANIEL </t>
  </si>
  <si>
    <t>GOULD</t>
  </si>
  <si>
    <t>MORA RODRIGUEZ</t>
  </si>
  <si>
    <t>FISIOPATOLOGÍA. TEXTO Y ATLAS</t>
  </si>
  <si>
    <t>FISIOLOGÍA ARTICULAR. TOMO 2 CADERA, RODILLA, TOBILLO, PIE, BÓVEDA PLANTAR, MARCHA</t>
  </si>
  <si>
    <t>A.I.</t>
  </si>
  <si>
    <t xml:space="preserve"> KAPANDJI</t>
  </si>
  <si>
    <t>EL CONCEPTO MAITLAND. SU APLICACIÓN EN FISIOTERAPIA</t>
  </si>
  <si>
    <t>GERTI</t>
  </si>
  <si>
    <t>BUCHER</t>
  </si>
  <si>
    <t>REHABILITACIÓN DEL MIEMBRO SUPERIOR</t>
  </si>
  <si>
    <t>AUDE</t>
  </si>
  <si>
    <t>QUESNOT</t>
  </si>
  <si>
    <t>NUTRICIÓN EN EL DEPORTE. UN ENFOQUE PRÁCTICO</t>
  </si>
  <si>
    <t>LOUISE</t>
  </si>
  <si>
    <t>TRATADO DE NUTRICIÓN. TOMO I: BASES FISIOLÓGICAS Y BIOQUÍMICAS DE LA NUTRICIÓN</t>
  </si>
  <si>
    <t>GIL</t>
  </si>
  <si>
    <t xml:space="preserve">TRATADO DE NUTRICIÓN. TOMO II: COMPOSICIÓN Y CALIDAD NUTRITIVA DE LOS ALIMENTOS </t>
  </si>
  <si>
    <t>TRATADO DE NUTRICIÓN. TOMO III:NUTRICIÓN HUMANA EN EL ESTADO DE SALUD</t>
  </si>
  <si>
    <t>TRATADO DE NUTRICIÓN. TOMO IV: NUTRICIÓN CLÍNICA</t>
  </si>
  <si>
    <t xml:space="preserve">GIL </t>
  </si>
  <si>
    <t xml:space="preserve">ALIMENTOS FUNCIONALES Y SALUD EN LAS ETAPAS INFANTIL Y JUVENIL </t>
  </si>
  <si>
    <t xml:space="preserve">JAVIER </t>
  </si>
  <si>
    <t>ARANCETA</t>
  </si>
  <si>
    <t>ORTOPEDIA Y TRAUMATOLOGÍA</t>
  </si>
  <si>
    <t>SILBERMAN</t>
  </si>
  <si>
    <t>FIBROMIALGIA. DIAGNÓSTICO Y ESTRATEGIAS PARA SU REHABILITACIÓN</t>
  </si>
  <si>
    <t xml:space="preserve">CARLOS LUIS </t>
  </si>
  <si>
    <t>AYÁN PEREZ</t>
  </si>
  <si>
    <t>EJERCICIO TERAPÉUTICO. FUNDAMENTOS Y TÉCNICAS</t>
  </si>
  <si>
    <t>CAROLYN</t>
  </si>
  <si>
    <t>KISNER</t>
  </si>
  <si>
    <t xml:space="preserve">PREVENCIÓN DE LESIONES EN EL DEPORTE. CLAVES PARA UN RENDIMIENTO DEPORTIVO ÓPTIMO </t>
  </si>
  <si>
    <t>ROMERO</t>
  </si>
  <si>
    <t>LA GUÍA DE BOLSILLO DEL DEPORTE</t>
  </si>
  <si>
    <t>DAWN|</t>
  </si>
  <si>
    <t>GULICK</t>
  </si>
  <si>
    <t>FISIOLOGÍA HUMANA. APLICACIÓN A LA ACTIVIDAD FÍSICA</t>
  </si>
  <si>
    <t xml:space="preserve">FRANCISCO JAVIER </t>
  </si>
  <si>
    <t>CALDERÓN MONTERO</t>
  </si>
  <si>
    <t>ALDER</t>
  </si>
  <si>
    <t>FISIOTERAPIA EN NEUROLOGÍA. PROCEDIMIENTOS PARA RESTABLECER LA CAPACIDAD FUNCIONAL</t>
  </si>
  <si>
    <t xml:space="preserve">MARTA </t>
  </si>
  <si>
    <t>BISBE GUTIERREZ</t>
  </si>
  <si>
    <t xml:space="preserve">NEURORREHABILITACIÓN. MÉTODOS ESPECÍFICOS DE VALORACIÓN Y TRATAMIENTO </t>
  </si>
  <si>
    <t>CANO</t>
  </si>
  <si>
    <t>DE LA CUERDA</t>
  </si>
  <si>
    <t>PILATES TERAPÉUTICO. PARA LA REHABILITACIÓN DEL APARATO LOCOMOTOR</t>
  </si>
  <si>
    <t>BOSCO CALVO</t>
  </si>
  <si>
    <t>ANATOMÍA FUNCIONAL. ESTRUCTURA, FUNCIÓN Y PALPACIÓN DEL APARATO LOCOMOTOR PARA TERAPEUTAS MANUALES</t>
  </si>
  <si>
    <t>CHRISTY</t>
  </si>
  <si>
    <t>CAEL</t>
  </si>
  <si>
    <t>LESIONES MUSCULARES EN EL DEPORTE</t>
  </si>
  <si>
    <t>RAMON</t>
  </si>
  <si>
    <t>BALIUS</t>
  </si>
  <si>
    <t xml:space="preserve">FISIOLOGÍA DEL ENTRENAMIENTO AERÓBICO. UNA VISIÓN INTEGRADA </t>
  </si>
  <si>
    <t xml:space="preserve">LÓPEZ CHICHARRO </t>
  </si>
  <si>
    <t xml:space="preserve">ELECTROTERAPIA EN FISIOTERAPIA </t>
  </si>
  <si>
    <t>NUTRICIÓN SALUDABLE FRENTE A LA OBESIDAD BASES CIENTÍFICAS Y ASPECTOS DIETÉTICOS</t>
  </si>
  <si>
    <t>MARTÍNEZ</t>
  </si>
  <si>
    <t xml:space="preserve">WILMORE. FISIOLOGÍA DEL DEPORTE Y EL EJERCICIO </t>
  </si>
  <si>
    <t>KENNEY</t>
  </si>
  <si>
    <t>W. LARRY</t>
  </si>
  <si>
    <t xml:space="preserve">FISIOLOGÍA HUMANA. UN ENFOQUE INTEGRADO </t>
  </si>
  <si>
    <t>DEE UNGLAUB</t>
  </si>
  <si>
    <t>SILVERTHORN</t>
  </si>
  <si>
    <t xml:space="preserve">BIOQUÍMICA. CONCEPTOS ESENCIALES </t>
  </si>
  <si>
    <t>LUIS</t>
  </si>
  <si>
    <t>SMAE SISTEMA MEXICANO DE ALIMENTOS EQUIVALENTES</t>
  </si>
  <si>
    <t xml:space="preserve">ANA BERTHA </t>
  </si>
  <si>
    <t xml:space="preserve">PÉREZ </t>
  </si>
  <si>
    <t xml:space="preserve">OGALI </t>
  </si>
  <si>
    <t xml:space="preserve">ALIMENTACIÓN Y SALUD </t>
  </si>
  <si>
    <t>CHRISTIAN</t>
  </si>
  <si>
    <t>RÉMESY</t>
  </si>
  <si>
    <t xml:space="preserve">ANOREXIA, BULIMIA, OBESIDAD </t>
  </si>
  <si>
    <t>GÉRARD</t>
  </si>
  <si>
    <t>APFEÑDORFER</t>
  </si>
  <si>
    <t xml:space="preserve">DERECHO DEL DEPORTE, TEORÍA, LEGISLACIÓN, APLICACIONES PRÁCTICAS Y ASPECTOS INTERNACIONALES </t>
  </si>
  <si>
    <t xml:space="preserve">HERNÁNDEZ GONZÁLEZ </t>
  </si>
  <si>
    <t xml:space="preserve">EL GEN DEPORTIVO, UN ATLETA EXCELENTE ¿NACE O SE HACE? </t>
  </si>
  <si>
    <t>EPSTEIN</t>
  </si>
  <si>
    <t>URANO</t>
  </si>
  <si>
    <t>ALTO RENDIMIENTO - PSICOLOGÍA Y DEPORTE</t>
  </si>
  <si>
    <t>MARCELO</t>
  </si>
  <si>
    <t xml:space="preserve">ROFFE </t>
  </si>
  <si>
    <t xml:space="preserve">LUGAR EDITORIAL </t>
  </si>
  <si>
    <t xml:space="preserve">ARGENTINA </t>
  </si>
  <si>
    <t>DISCAPACIDAD Y DEPORTE</t>
  </si>
  <si>
    <t>ROCHA</t>
  </si>
  <si>
    <t xml:space="preserve">ELONGACIÓN X ELONGACIÓN  BALLETIN DANCE </t>
  </si>
  <si>
    <t xml:space="preserve">GURQUEL </t>
  </si>
  <si>
    <t>BALLETIN DANCE EDICIONES</t>
  </si>
  <si>
    <t xml:space="preserve">NIÑEZ, DEPORTE Y ACTIVIDAD FÍSICA </t>
  </si>
  <si>
    <t>CÉSAR</t>
  </si>
  <si>
    <t>TORRES</t>
  </si>
  <si>
    <t xml:space="preserve">MIÑO Y DÁVILA </t>
  </si>
  <si>
    <t xml:space="preserve">PSICOMOTRICIDAD: PRÁCTICAS Y CONCEPTOS </t>
  </si>
  <si>
    <t xml:space="preserve">BOTTINI </t>
  </si>
  <si>
    <t xml:space="preserve">FISIOLOGÍA DEL EJERCICIO </t>
  </si>
  <si>
    <t xml:space="preserve">JOSÉ LÓPEZ </t>
  </si>
  <si>
    <t xml:space="preserve">CHICHARRO </t>
  </si>
  <si>
    <t xml:space="preserve">EL LIBRO COMPLETO DEL CULTURISMO </t>
  </si>
  <si>
    <t xml:space="preserve">ESTEROIDES. UN JUEGO PELIGROSO </t>
  </si>
  <si>
    <t xml:space="preserve">CHARLES </t>
  </si>
  <si>
    <t>YESALIS</t>
  </si>
  <si>
    <t xml:space="preserve">LA NUTRICIÓN DEL CULTURISTA </t>
  </si>
  <si>
    <t>FRANCO</t>
  </si>
  <si>
    <t>COLUMBU</t>
  </si>
  <si>
    <t xml:space="preserve">PROTEÍNAS Y CULTURISMO </t>
  </si>
  <si>
    <t xml:space="preserve">MANRIQUE </t>
  </si>
  <si>
    <t>HUERGO COYA</t>
  </si>
  <si>
    <t xml:space="preserve">NUTRICIÓN PARA DEPORTISTAS DE ALTO NIVEL </t>
  </si>
  <si>
    <t xml:space="preserve">DAN </t>
  </si>
  <si>
    <t>BENARDOT</t>
  </si>
  <si>
    <t>AJEDREZ PARA CHICOS</t>
  </si>
  <si>
    <t>TITO</t>
  </si>
  <si>
    <t xml:space="preserve">GURBANOV </t>
  </si>
  <si>
    <t>COLIHUE</t>
  </si>
  <si>
    <t>CUERPOS EN MOVIMIENTO.</t>
  </si>
  <si>
    <t xml:space="preserve">SILVIA; PATRICIA </t>
  </si>
  <si>
    <t>CITRO; ASCHIERI</t>
  </si>
  <si>
    <t xml:space="preserve">BIBLOS  </t>
  </si>
  <si>
    <t xml:space="preserve">PSICOLOGÍA DEL JUGADOR DE FUTBOL </t>
  </si>
  <si>
    <t>ROFFE</t>
  </si>
  <si>
    <t>FISIOLOGÍA ARTICULAR T1 MIEMBRO SUPERIOR</t>
  </si>
  <si>
    <t>A. I. KAPANDJI</t>
  </si>
  <si>
    <t>LESIONES DEPORTIVAS</t>
  </si>
  <si>
    <t>BAHR • MÆHLUM</t>
  </si>
  <si>
    <t>FISIOLOGÍA ARTICULAR. TRONCO Y RAQUIS. TOMO 3</t>
  </si>
  <si>
    <t>COMO OPTIMIZAR EL ENTRENAMIENTO</t>
  </si>
  <si>
    <t>WILLIAM J.</t>
  </si>
  <si>
    <t xml:space="preserve"> FLECK</t>
  </si>
  <si>
    <t>ARKANO BOOKS ESPAÑA</t>
  </si>
  <si>
    <t>ANOREXIA, BULIMIA, OBESIDAD</t>
  </si>
  <si>
    <t xml:space="preserve">GÉRARD </t>
  </si>
  <si>
    <t>APFELDORFER</t>
  </si>
  <si>
    <t>PREPARACIÓN BIOLÓGICA EN LA FORMACIÓN INTEGRAL DEL DEPORTISTA</t>
  </si>
  <si>
    <t>BELEM FERICHE FERNANDEZ</t>
  </si>
  <si>
    <t>EL CULTIVO DE SETAS COMO PROCESO DEL DESARROLLO INDUSTRIAL DE LOS HONGOS COMESTIBLES</t>
  </si>
  <si>
    <t>JOSE MARIA ADOLFO</t>
  </si>
  <si>
    <t>BARBA CHAVEZ</t>
  </si>
  <si>
    <t>AGT EDR</t>
  </si>
  <si>
    <t>TECNOLOGIAS DE LA INFORMACION Y LA COMUNICACION</t>
  </si>
  <si>
    <t>RUIZ VELASCO SANCHEZ</t>
  </si>
  <si>
    <t>SANCHEZ VARGAS</t>
  </si>
  <si>
    <t>ESFINGE</t>
  </si>
  <si>
    <t>CULTURA POPULAR Y EDUCACION</t>
  </si>
  <si>
    <t>SILBERMAN KELLER</t>
  </si>
  <si>
    <t>DERECHO AGRARIO Y DESARROLLO RURAL</t>
  </si>
  <si>
    <t>PAMPILLO BALIÑO</t>
  </si>
  <si>
    <t xml:space="preserve">BIOLOGÍA CELULAR Y MOLECULAR </t>
  </si>
  <si>
    <t xml:space="preserve">EDUARDO DIEGO PATRICIO. , J. , R. </t>
  </si>
  <si>
    <t xml:space="preserve">DE ROBERTIS, HIB, PONZIO </t>
  </si>
  <si>
    <t xml:space="preserve">EL ATENEO </t>
  </si>
  <si>
    <t xml:space="preserve">Argentina </t>
  </si>
  <si>
    <t xml:space="preserve">NORTON </t>
  </si>
  <si>
    <t xml:space="preserve">SALUD PÚBLICA PERSPECTIVAS </t>
  </si>
  <si>
    <t xml:space="preserve">GUSTAVO </t>
  </si>
  <si>
    <t xml:space="preserve">MALAGÓN - LONDOÑO </t>
  </si>
  <si>
    <t xml:space="preserve">Colombia </t>
  </si>
  <si>
    <t>FUNDAMENTALS OF HETEROCYCLIC CHEMISTRY: IMPORTANCE IN NATURE AND IN THE SYNTHESIS OF PHARMACEUTICALS</t>
  </si>
  <si>
    <t>LOUIS, JOHN</t>
  </si>
  <si>
    <t>QUIN, TYRELL</t>
  </si>
  <si>
    <t>WILEY</t>
  </si>
  <si>
    <t xml:space="preserve">PUBLIC HEALTH </t>
  </si>
  <si>
    <t xml:space="preserve">BERNARD J. </t>
  </si>
  <si>
    <t xml:space="preserve">TURNOCK </t>
  </si>
  <si>
    <t>JONES &amp; BARTLETT LEARNING</t>
  </si>
  <si>
    <t xml:space="preserve">ESSENTIALS OF PUBLIC HEALTH </t>
  </si>
  <si>
    <t>CELL AND MOLECULAR BIOLOGY: CONCEPTS AND EXPERIMENTS</t>
  </si>
  <si>
    <t xml:space="preserve">GERALD </t>
  </si>
  <si>
    <t xml:space="preserve">KARP </t>
  </si>
  <si>
    <t xml:space="preserve">WORKING WITH DNA </t>
  </si>
  <si>
    <t>STAN</t>
  </si>
  <si>
    <t xml:space="preserve">METZENBERG </t>
  </si>
  <si>
    <t xml:space="preserve">JEKEL'S EPIDEMIOLOGY, BIOSTATISTICS, PREVENTIVE MEDICINE AND PUBLIC HEALTH </t>
  </si>
  <si>
    <t>JAMES F. , DAVID, JOANN</t>
  </si>
  <si>
    <t xml:space="preserve">JEKEL, KATZ, ELMORE </t>
  </si>
  <si>
    <t xml:space="preserve">SAUNDERS </t>
  </si>
  <si>
    <t xml:space="preserve">CELLULAR AND MOLECULAR INMUNOLOGY </t>
  </si>
  <si>
    <t xml:space="preserve">ABUL K. , ANDREW H., SHIV </t>
  </si>
  <si>
    <t xml:space="preserve">ABBAS, LICHMAN, PILLAI </t>
  </si>
  <si>
    <t xml:space="preserve">INTRODUCTION TO GENETIC ANALYSIS </t>
  </si>
  <si>
    <t xml:space="preserve">ANTHONY J.F. </t>
  </si>
  <si>
    <t>GRIFFITHS</t>
  </si>
  <si>
    <t xml:space="preserve">W.H. FREEMAN </t>
  </si>
  <si>
    <t xml:space="preserve">PHARMACEUTICAL BIOTECHNOLOGY FUNDAMENTALS AND APPLICATIONS </t>
  </si>
  <si>
    <t xml:space="preserve">DAAN J. A. / ROBERT D. / BERND </t>
  </si>
  <si>
    <t xml:space="preserve">CROMMELIN / SINDELAR /MEIBOHM </t>
  </si>
  <si>
    <t>SPRINGER</t>
  </si>
  <si>
    <t xml:space="preserve">BIOLOGÍA DE LOS MICROORGANISMOS </t>
  </si>
  <si>
    <t xml:space="preserve">MICHAEL T. / JOHN M. / JACK </t>
  </si>
  <si>
    <t xml:space="preserve">MADIGAN / MARTINKO / PARKER </t>
  </si>
  <si>
    <t>Y SI HABLAS DE…SED TU SER HOMBRE? VIOLENCIA, PATERNIDAD, HOMOEROTISMO Y ENVEJECIMIENTO EN LA EXPERIENCIA DE ALGUNOS VARONES</t>
  </si>
  <si>
    <t>JUAN GUILLERMO FIGUEROA &amp; ALEJANDRA SALGUERO</t>
  </si>
  <si>
    <t>FIGUEROA PEREA</t>
  </si>
  <si>
    <t>CABEZA MODERNA CORAZON PATRIARCAL UN DIAGNOSTICO SOCIAL DE GENERO</t>
  </si>
  <si>
    <t>MARIA ANTONIA</t>
  </si>
  <si>
    <t>GARCIA DE LEON</t>
  </si>
  <si>
    <t>LA LIBERTAD DE TESTAR: EL PRINCIPIO DE IGUALDAD, LA DIGNIDAD DE LA PERSONA Y EL LIBRE DESARROLLO DE LA PERSONALIDAD EN EL DERECHO DE SUCESIONES</t>
  </si>
  <si>
    <t>TEODORA F</t>
  </si>
  <si>
    <t>TORRES GARCIA</t>
  </si>
  <si>
    <t>VIVIR PARA CREAR HISTORIA. ANTOLOGÍA DE ESTUDIOS SOBRE DESARROLLO, MIGRACIÓN, GÉNERO E INDÍGENAS</t>
  </si>
  <si>
    <t>PORRÚA-UNAM</t>
  </si>
  <si>
    <t>BIOETICA Y ABORTO: HACIA UNA CULTURA DE LA VIDA</t>
  </si>
  <si>
    <t>MARÍA DE LA LUZ</t>
  </si>
  <si>
    <t>CASAS</t>
  </si>
  <si>
    <t>TRILLAS</t>
  </si>
  <si>
    <t>SIMONE DE BEAUVOIR</t>
  </si>
  <si>
    <t>URSULA</t>
  </si>
  <si>
    <t>TIDD</t>
  </si>
  <si>
    <t>REAKTION BOOKS</t>
  </si>
  <si>
    <t>VULNERABILIDAD SOCIAL Y GÉNERO ENTRE MIGRANTES AMBIENTALES</t>
  </si>
  <si>
    <t>ÚRSULA</t>
  </si>
  <si>
    <t>OSWALD SPRING</t>
  </si>
  <si>
    <t>GARANTISMO JUDICIAL IGUALDAD DE GENERO</t>
  </si>
  <si>
    <t>SILVA GARCIA</t>
  </si>
  <si>
    <t>EDUCACION SEXUAL PARA JOVENES GUIA PARA PADRES Y MAESTROS</t>
  </si>
  <si>
    <t>EDUCACIÓN, LECTURA Y CONSTRUCCIÓN DE GÉNERO EN LA ACADEMIA DE NIÑAS DE MORELIA (1886-1915)</t>
  </si>
  <si>
    <t>ORESTA</t>
  </si>
  <si>
    <t>LÓPEZ PÉREZ</t>
  </si>
  <si>
    <t>PUEG-UNAM</t>
  </si>
  <si>
    <t>ABORTO TERAPÉUTICO ¿LA VIDA DE LA MADRE O LA VIDA DEL HIJO?</t>
  </si>
  <si>
    <t>ASTABURUAGA</t>
  </si>
  <si>
    <t>NUEVA PATRIS</t>
  </si>
  <si>
    <t>Chile</t>
  </si>
  <si>
    <t>LA VEJEZ</t>
  </si>
  <si>
    <t>SIMONE</t>
  </si>
  <si>
    <t>DE BEAUVOIR</t>
  </si>
  <si>
    <t>CONCEPTOS CLAVE EN LOS ESTUDIOS DE GÉNERO. VOL 1</t>
  </si>
  <si>
    <t>HORTENSIA</t>
  </si>
  <si>
    <t>EL GENERO EN MOVIMIENTO: FAMILIAS Y MIGRACIONES</t>
  </si>
  <si>
    <t>MARIA EUGENIA</t>
  </si>
  <si>
    <t>ZAVALA</t>
  </si>
  <si>
    <t>¿QUÉ ES LA DIVERSIDAD SEXUAL?</t>
  </si>
  <si>
    <t>NÚÑEZ NORIEGA</t>
  </si>
  <si>
    <t>GÉNERO, PODER Y POLÍTICA EN EL MÉXICO POSREVOLUCIONARIO</t>
  </si>
  <si>
    <t>GABRIELA</t>
  </si>
  <si>
    <t>HISTORIA DE LAS MUJERES FILÓSOFAS</t>
  </si>
  <si>
    <t>GILLES</t>
  </si>
  <si>
    <t>MÉNAGE</t>
  </si>
  <si>
    <t>RELIGIÓN Y GÉNERO</t>
  </si>
  <si>
    <t>MARCOS</t>
  </si>
  <si>
    <t>MEMORIAS DE UNA JOVEN INFORMAL</t>
  </si>
  <si>
    <t>GANDHI</t>
  </si>
  <si>
    <t>GÉNERO Y ETNICIDAD EN LOS PROGRAMAS DE SALUD PÚBLICA</t>
  </si>
  <si>
    <t>ELDA</t>
  </si>
  <si>
    <t>MONTERO MENDOZA</t>
  </si>
  <si>
    <t>UNIVERSIDAD VERACRUZANA</t>
  </si>
  <si>
    <t>MASCULINIDADES</t>
  </si>
  <si>
    <t>RAEWYN</t>
  </si>
  <si>
    <t>CONNELL</t>
  </si>
  <si>
    <t>CASARSE: HISTORIAS DE MATRIMONIOS</t>
  </si>
  <si>
    <t>AUGUST</t>
  </si>
  <si>
    <t>STRINDBERG</t>
  </si>
  <si>
    <t>NORDICA LIBROS</t>
  </si>
  <si>
    <t>EL ARTE DE HACERSE RESPETAR: EXPUESTO EN 14 MAXIMAS</t>
  </si>
  <si>
    <t>SCHOPENHAUER</t>
  </si>
  <si>
    <t>EL EMPODERAMIENTO UNA ACCION PROGRESIVA QUE HA REVOLUCIONARIO LA POLITICA Y LA SOCIEDAD</t>
  </si>
  <si>
    <t>MARIE-HELENE</t>
  </si>
  <si>
    <t>BACQUE</t>
  </si>
  <si>
    <t>MUJERES VISIBLES, MADRES INVISIBLES</t>
  </si>
  <si>
    <t>GUTMAN</t>
  </si>
  <si>
    <t>OCEANO</t>
  </si>
  <si>
    <t>LA MUJER ROTA</t>
  </si>
  <si>
    <t>DEHASA</t>
  </si>
  <si>
    <t>9788435019255 </t>
  </si>
  <si>
    <t>INVESTIGACIONES SOCIOGENÉTICAS Y PSICOGENÉTICAS</t>
  </si>
  <si>
    <t>VIOLENCIA, CUERPO Y LENGUAJE</t>
  </si>
  <si>
    <t>VEENA</t>
  </si>
  <si>
    <t>DAS</t>
  </si>
  <si>
    <t>ESCUELA Y TERRITORIO: EXPERIENCIAS DESDE LOS CENTROS Y DESDE LA COMUNIDAD</t>
  </si>
  <si>
    <t>ABRIL</t>
  </si>
  <si>
    <t>DESIGUALDADES SOCIALES EN LA ERA GLOBAL</t>
  </si>
  <si>
    <t>¿LA RIQUEZA DE UNOS POCOS NOS BENEFICIA A TODOS?</t>
  </si>
  <si>
    <t>VIOLENCIA MASCULINA EN EL HOGAR</t>
  </si>
  <si>
    <t>FELIPE ANTONIO</t>
  </si>
  <si>
    <t>RAMIREZ HERNANDEZ</t>
  </si>
  <si>
    <t>PAX</t>
  </si>
  <si>
    <t>METODOLOGÍA DE LA EMANCIPACIÓN</t>
  </si>
  <si>
    <t>CHELA</t>
  </si>
  <si>
    <t>SANDOVAL</t>
  </si>
  <si>
    <t>CENTRO DE INVESTIGACIONES Y ESTUDIOS DE GÉNERO- UNAM-PUEG</t>
  </si>
  <si>
    <t>EL SUSTRATO CULTURAL DE LA VIOLENCIA DE GENERO</t>
  </si>
  <si>
    <t>MARIA ANGELES</t>
  </si>
  <si>
    <t>DE LA CONCHA MUÑOZ</t>
  </si>
  <si>
    <t>SOBRE MUJERES, HOMBRES Y MÁQUINAS</t>
  </si>
  <si>
    <t>BORENSZTEJN</t>
  </si>
  <si>
    <t>ANTIGUA</t>
  </si>
  <si>
    <t>APLICACIÓN DE CONCEPTOS BÁSICOS DE LA TEORÍA DE GÉNERO Y DEL LENGUAJE NO SEXISTA</t>
  </si>
  <si>
    <t>ARMONÍA</t>
  </si>
  <si>
    <t>NARANJO PERA</t>
  </si>
  <si>
    <t>IC</t>
  </si>
  <si>
    <t>MACHISMO FEMINISMO Y HOMOSEXUALISMO</t>
  </si>
  <si>
    <t>DEL RIO GARCIA (RIUS)</t>
  </si>
  <si>
    <t> 9786073124959</t>
  </si>
  <si>
    <t>MALENTENDIDO EN MOSCU</t>
  </si>
  <si>
    <t>NAVONA</t>
  </si>
  <si>
    <t>EL LARGO CAMINO HACIA LA ILE. MI VERSIÓN DE LOS HECHOS</t>
  </si>
  <si>
    <t>LAMAS</t>
  </si>
  <si>
    <t>ENTRE LA LIBERTAD Y LA IGUALDAD: INTRODUCCION A LA FILOSOFIA DEL DERECHO</t>
  </si>
  <si>
    <t>RODOLFO</t>
  </si>
  <si>
    <t>VÁZQUEZ</t>
  </si>
  <si>
    <t>LA POLÍTICA CULTURAL DE LAS EMOCIONES</t>
  </si>
  <si>
    <t>AHMED</t>
  </si>
  <si>
    <t>FEMINISMO</t>
  </si>
  <si>
    <t>BELTRAN</t>
  </si>
  <si>
    <t>DERECHOS HUMANOS Y EQUIDAD DE GENERO</t>
  </si>
  <si>
    <t>LEOBA</t>
  </si>
  <si>
    <t>GÉNERO, TERRITORIO Y LUCHAS POR LA AUTODETERMINACIÓN</t>
  </si>
  <si>
    <t>MARISA</t>
  </si>
  <si>
    <t>BELAUSTEGUIGOITIA RIUS</t>
  </si>
  <si>
    <t>DONDE LAS MUJERES</t>
  </si>
  <si>
    <t>ALVARO</t>
  </si>
  <si>
    <t>POMBO</t>
  </si>
  <si>
    <t>SEXO ENTRE VARONES. PODER Y RESISTENCIA EN EL CAMPO SEXUAL</t>
  </si>
  <si>
    <t>COLEGIO DE SONORA</t>
  </si>
  <si>
    <t>EL GÉNERO EN SERIO. CAMBIO GLOBAL, VIDA PERSONAL, LUCHAS SOCIALES</t>
  </si>
  <si>
    <t>FEMINISMO Y MISOGINIA EN LA LITERATURA ESPAÑOLA</t>
  </si>
  <si>
    <t>CRISTINA</t>
  </si>
  <si>
    <t>SEGURA GRAIÑO</t>
  </si>
  <si>
    <t>MUJERES EN LA HOGUERA: REPRESENTACIONES CULTURALES Y LITERARIAS DE LA FIGURA DE LA BRUJA</t>
  </si>
  <si>
    <t>MARINA</t>
  </si>
  <si>
    <t>FE</t>
  </si>
  <si>
    <t>VIOLENCIA DE GÉNERO Y LAS RESPUESTAS DE LOS SISTEMAS PENALES</t>
  </si>
  <si>
    <t>BODELON</t>
  </si>
  <si>
    <t>ENCARNA</t>
  </si>
  <si>
    <t>DIDOT</t>
  </si>
  <si>
    <t>ÉTICA Y FEMINISMO</t>
  </si>
  <si>
    <t>GRACIELA</t>
  </si>
  <si>
    <t>HIERRO</t>
  </si>
  <si>
    <t>IGUALES PERO DIFERENTES: NIÑOS Y NIÑAS, HOMBRES Y MUJERES</t>
  </si>
  <si>
    <t>CALVO</t>
  </si>
  <si>
    <t>ALMUZARA</t>
  </si>
  <si>
    <t>FEMINISMO EN EL ISLAM</t>
  </si>
  <si>
    <t>MARGOT</t>
  </si>
  <si>
    <t>BADRAN</t>
  </si>
  <si>
    <t>ELLA Y OTRAS MUJERES.AUTOR</t>
  </si>
  <si>
    <t>RUBEM</t>
  </si>
  <si>
    <t>FONSECA</t>
  </si>
  <si>
    <t>CAL Y ARENA</t>
  </si>
  <si>
    <t>968918301X</t>
  </si>
  <si>
    <t>¿HAY QUE QUEMAR A SADE?</t>
  </si>
  <si>
    <t>MACHADO GRUPO DE DISTRIBUCIÓN</t>
  </si>
  <si>
    <t>DESARROLLO Y COACHING DE MUJERES LIDERES</t>
  </si>
  <si>
    <t>FABIANA</t>
  </si>
  <si>
    <t>GADOW</t>
  </si>
  <si>
    <t>GRANICA</t>
  </si>
  <si>
    <t>POLÍTICA SOCIAL EN AMÉRICA LATINA Y GÉNERO- CONFIGURACIONES/RECONFIGURACIONES EN LA PARTICIPACIÓN DE LAS MUJERES</t>
  </si>
  <si>
    <t>ORTALE</t>
  </si>
  <si>
    <t>ITESO</t>
  </si>
  <si>
    <t>VIDA INCOMPLETA. LIGEROS APUNTES SOBRE MUJERES EN LA VIDA REAL</t>
  </si>
  <si>
    <t>ARIZMENDI</t>
  </si>
  <si>
    <t>CONACULTA</t>
  </si>
  <si>
    <t>POLÍTICAS SOCIALES Y GÉNERO. TOMO I-LA INSTITUCIONALIZACIÓN</t>
  </si>
  <si>
    <t>GISELA</t>
  </si>
  <si>
    <t>ZAREMBERG</t>
  </si>
  <si>
    <t>EL MUNDO DE LAS MUJERES</t>
  </si>
  <si>
    <t>POLÍTICAS SOCIALES Y GÉNERO. TOMO II-LOS PROBLEMAS SOCIALES Y METODOLÓGICOS</t>
  </si>
  <si>
    <t>BORDERLANDS/ LA FRONTERA</t>
  </si>
  <si>
    <t>ANZALDUA</t>
  </si>
  <si>
    <t>CAPITAN SWING</t>
  </si>
  <si>
    <t>PARITE! LA IGUALDAD DE GENERO Y LA CRISIS DEL UNIVERSALISMO FRANCES</t>
  </si>
  <si>
    <t>SCOTT JOAN</t>
  </si>
  <si>
    <t>WALLACH</t>
  </si>
  <si>
    <t>MANIFIESTOS DE... MANIFIESTO.  PROVOCACIÓN, MEMORIA Y ARTE EN EL GÉNERO - SINTOMA DE LAS VANGUARDIAS LITERARIAS HISPANOAMERICANAS, 1896-1938</t>
  </si>
  <si>
    <t>OSMAR</t>
  </si>
  <si>
    <t>SANCHEZ AGUILERA</t>
  </si>
  <si>
    <t>IBEROAMERICANA VERVUERT</t>
  </si>
  <si>
    <t>LA MEMORIA Y EL DESEO. ESTUDIOS GAY Y QUEER EN MÉXICO</t>
  </si>
  <si>
    <t>PARRINI</t>
  </si>
  <si>
    <t>VIVENCIA, REALIDADES Y UTOPÍAS</t>
  </si>
  <si>
    <t>OLGA NELLY</t>
  </si>
  <si>
    <t>ESTRADA ESPARZA</t>
  </si>
  <si>
    <t>UANL</t>
  </si>
  <si>
    <t>LOS GÉNEROS DE LA VIOLENCIA: UNA REFLEXIÓN QUEER SOBRE LA VIOLENCIA DE GÉNERO</t>
  </si>
  <si>
    <t>ARISÓ SINUÉS</t>
  </si>
  <si>
    <t>EGALES</t>
  </si>
  <si>
    <t>CINE, DEPORTE Y GÉNERO-DE LA COMUNICACION SOCIAL A LA COEDUCACIÓN</t>
  </si>
  <si>
    <t>TRINIDAD</t>
  </si>
  <si>
    <t>NÚÑEZ</t>
  </si>
  <si>
    <t>OCTAEDRO</t>
  </si>
  <si>
    <t>ARTE Y FEMINISMO</t>
  </si>
  <si>
    <t>Mª TERESA</t>
  </si>
  <si>
    <t>ALARIO</t>
  </si>
  <si>
    <t>EN EL CORAZON DE LA LIBERTAD: FEMINISMO, SEXO E IGUALDAD</t>
  </si>
  <si>
    <t>DRUCILLA</t>
  </si>
  <si>
    <t>CORNELLA</t>
  </si>
  <si>
    <t>CANON LITERARIO Y DIFERENCIA DE GÉNERO EN LA EDUCACIÓN</t>
  </si>
  <si>
    <t>MA. VICTORIA,</t>
  </si>
  <si>
    <t>REYZABAL</t>
  </si>
  <si>
    <t>IGUALDAD DE GENERO Y PARTICIPACION POLITICA. CHILE, CHINA , EGIPTO, LIBERIA , MEXICO Y SUDAFRICA</t>
  </si>
  <si>
    <t>MONICA INES</t>
  </si>
  <si>
    <t>CEJAS</t>
  </si>
  <si>
    <t>JUSTICIA, GENERO Y VIOLENCIA</t>
  </si>
  <si>
    <t>JULIETA</t>
  </si>
  <si>
    <t>DI CORLETO</t>
  </si>
  <si>
    <t>LIBRARIA</t>
  </si>
  <si>
    <t>GÉNERO ETNICIDAD Y EDUCACIÓN EN AMÉRICA LATINA</t>
  </si>
  <si>
    <t>INGE</t>
  </si>
  <si>
    <t>SICHRA</t>
  </si>
  <si>
    <t>GENERO Y BIOETICA</t>
  </si>
  <si>
    <t>FLORENCIA</t>
  </si>
  <si>
    <t>LUNA</t>
  </si>
  <si>
    <t>GENERO Y MIGRACION / TOMO II</t>
  </si>
  <si>
    <t>PABLOS</t>
  </si>
  <si>
    <t>TUÑON</t>
  </si>
  <si>
    <t>EL COLEGIO DE LA FRONTERA NORTE</t>
  </si>
  <si>
    <t>LA SALUD DE LAS MUJERES</t>
  </si>
  <si>
    <t>MA. DEL PILAR</t>
  </si>
  <si>
    <t>SANCHEZ LOPEZ</t>
  </si>
  <si>
    <t>FAMILIAS EN EL SIGLO XXI: REALIDADES DIVERSAS Y POLÍTICAS PÚBLICAS</t>
  </si>
  <si>
    <t>LERNER</t>
  </si>
  <si>
    <t>CIENCIA Y FEMINISMO</t>
  </si>
  <si>
    <t>HARDING</t>
  </si>
  <si>
    <t>OTRA TEOLOGIA ES POSIBLE: PLURALISMO RELIGIOSO, INTERCULTURALIDAD Y FEMINISMO"</t>
  </si>
  <si>
    <t>JUAN JOSE</t>
  </si>
  <si>
    <t>TAMAYO ACOSTA</t>
  </si>
  <si>
    <t>LAICIDAD, FEMINISMOS Y GLOBALIZACIÓN</t>
  </si>
  <si>
    <t>FLORENCE</t>
  </si>
  <si>
    <t>ROCHEFORT</t>
  </si>
  <si>
    <t>LA SOCIEDAD: UNA INTRODUCCIÓN A LA SOCIOLOGÍA</t>
  </si>
  <si>
    <t>ELY</t>
  </si>
  <si>
    <t>CHINOY</t>
  </si>
  <si>
    <t>ORIGENES DEL FEMINISMO: TEXTOS INGLESES DE LOS SIGLOS XVI- XVIII</t>
  </si>
  <si>
    <t>LIDIA</t>
  </si>
  <si>
    <t>TAILLEFER DE HAYA</t>
  </si>
  <si>
    <t>VULVA. LA REVELACION DEL SEXO INVISIBLE</t>
  </si>
  <si>
    <t>SANYAL</t>
  </si>
  <si>
    <t>MITHU M.</t>
  </si>
  <si>
    <t>EL SOMETIMIENTO DE LAS MUJERES</t>
  </si>
  <si>
    <t>JOHN STUART</t>
  </si>
  <si>
    <t>MILL</t>
  </si>
  <si>
    <t>GÉNERO SEXUALIDAD Y DERECHOS REPRODUCTIVOS EN LA ADOLESCENCIA</t>
  </si>
  <si>
    <t>CHECA</t>
  </si>
  <si>
    <t>CAMBIOS EN LA VIDA DE LAS MUJERES, LOS TEMORES, MITOS Y ESTRATEGIAS</t>
  </si>
  <si>
    <t>COIRA</t>
  </si>
  <si>
    <t>CLARA</t>
  </si>
  <si>
    <t>CIENTIFICAS Y SU HISTORIA EN EL AULA</t>
  </si>
  <si>
    <t>LIRES</t>
  </si>
  <si>
    <t>ÁLVAREZ</t>
  </si>
  <si>
    <t>MODELOS EMERGENTES EN LOS SISTEMAS Y LAS RELACIONES DE GENERO</t>
  </si>
  <si>
    <t>GENERO CULTURA Y SOCIEDAD</t>
  </si>
  <si>
    <t>CRUZ</t>
  </si>
  <si>
    <t>PARCERO</t>
  </si>
  <si>
    <t>HELENA</t>
  </si>
  <si>
    <t>RECKITT</t>
  </si>
  <si>
    <t>CAPITAL EROTICO EL PODER DE FASCINAR A LOS DEMAS</t>
  </si>
  <si>
    <t>CATHERINE</t>
  </si>
  <si>
    <t>HAKIM</t>
  </si>
  <si>
    <t>AMOR EN TIEMPOS DE EQUIDAD, EL CASO DE LAS Y LOS JOVENES DE COAHUILA</t>
  </si>
  <si>
    <t>HERNANDEZ MONTAÑO</t>
  </si>
  <si>
    <t>ARTE, JUSTICIA Y GENERO</t>
  </si>
  <si>
    <t>RAPHAEL</t>
  </si>
  <si>
    <t>FONTANA</t>
  </si>
  <si>
    <t>CULTURA Y COMPORTAMIENTOS FRENTE A FRENTE MUJERES JOVENES Y FEMINISMO: VALORES</t>
  </si>
  <si>
    <t>CACACE</t>
  </si>
  <si>
    <t>DEMOCRACIA VITAL: MUJERES Y HOMBRES HACIA LA PLENA CIUDADANIA</t>
  </si>
  <si>
    <t>MA. ELENA</t>
  </si>
  <si>
    <t>SIMON RODRIGUEZ</t>
  </si>
  <si>
    <t>AGUA Y CULTURA EN MORELOS. PRACTICAS SOCIALES DE HOMBRES Y MUJERES</t>
  </si>
  <si>
    <t>VARGAS VELAZQUEZ</t>
  </si>
  <si>
    <t>EL TIEMPO DE LAS MUJERES: CONCILIACION ENTRE VIDA FAMILIAR Y PROFESIONAL DE HOMBRES Y MUJERES</t>
  </si>
  <si>
    <t>DOMINIQUE</t>
  </si>
  <si>
    <t>MEDA</t>
  </si>
  <si>
    <t>9788427714007 </t>
  </si>
  <si>
    <t>SEXUALIDAD Y GENERO</t>
  </si>
  <si>
    <t>LARTIGUE</t>
  </si>
  <si>
    <t>LOS GRANDES PROBLEMAS DE MÉXICO. DESIGUALDAD SOCIAL</t>
  </si>
  <si>
    <t>CORTÉS</t>
  </si>
  <si>
    <t>COMO NEGOCIAN LAS MUJERES SUS DERECHOS EN EL MUNDO UNA INTERSECCION ENTRE CULTURAS POLITICAS Y RELIGIONES</t>
  </si>
  <si>
    <t>ROSALIND</t>
  </si>
  <si>
    <t>PETCHESKY</t>
  </si>
  <si>
    <t>AGUA  MEDIO AMBIENTE Y SOCIEDAD</t>
  </si>
  <si>
    <t>JULIA</t>
  </si>
  <si>
    <t>CARABIAS</t>
  </si>
  <si>
    <t> 9789681212025</t>
  </si>
  <si>
    <t>GÉNERO Y SALUD: VISIONES MULTIREFERENCIALES</t>
  </si>
  <si>
    <t>QUINTERO SOTO</t>
  </si>
  <si>
    <t>UAEMEX</t>
  </si>
  <si>
    <t>POLITICAS PUBLICAS Y LA EXPERIENCIA DE SER HOMBRE PATERNIDAD ESPACIOS LABORALES SALUD Y EDUCACIÓN</t>
  </si>
  <si>
    <t>JUAN GUILLERMO</t>
  </si>
  <si>
    <t>GÉNERO, SALUD Y CONDICIONES DE TRABAJO EN LA CIENCIA</t>
  </si>
  <si>
    <t>VERONIKA</t>
  </si>
  <si>
    <t>SIEGLIN</t>
  </si>
  <si>
    <t>AM</t>
  </si>
  <si>
    <t>DEMOCRACIA, DERECHOS HUMANOS Y VIOLENCIA DE GENERO</t>
  </si>
  <si>
    <t>DIANA ROCÍO</t>
  </si>
  <si>
    <t>ESPINO</t>
  </si>
  <si>
    <t>ECOLOGÍA Y GÉNERO EN DIÁLOGO INTERDISCIPLINAR</t>
  </si>
  <si>
    <t>ALICIA H</t>
  </si>
  <si>
    <t>PULEO</t>
  </si>
  <si>
    <t>GÉNERO, CONOCIMIENTO E INVESTIGACIÓN</t>
  </si>
  <si>
    <t>INMACULADA</t>
  </si>
  <si>
    <t>PERDOMO REYES</t>
  </si>
  <si>
    <t>GUÍA DE INTERVENCIÓN EN CASOS DE VIOLENCIA DE GÉNERO</t>
  </si>
  <si>
    <t>ROMERO SABATER</t>
  </si>
  <si>
    <t>CUERPO SEXO Y POLITICA</t>
  </si>
  <si>
    <t>MUJERES EN TIEMPOS DE TRANSFORMACIONES ECONOMICAS : IMPACTO EN EL GENERO DE LAS REFORMAS EN PAISES POST-SOCIALISTAS Y EN VIAS DE DESARROLLO</t>
  </si>
  <si>
    <t>NAHID, STEVEN, GALE</t>
  </si>
  <si>
    <t>ASLANBEIGUI, PRESSMAN, SUMMERFIELD</t>
  </si>
  <si>
    <t>EX-COMBATANTS, GENDER AND PEACE IN NORTHERN IRELAND</t>
  </si>
  <si>
    <t>AZRINI</t>
  </si>
  <si>
    <t>WAHIDIN</t>
  </si>
  <si>
    <t>PALGRAVE MACMILLAN</t>
  </si>
  <si>
    <t>FAMILIAS Y RELACIONES PATRIARCALES EN EL MEXICO CONTEMPORANEO</t>
  </si>
  <si>
    <t>ANA JOSEFINA</t>
  </si>
  <si>
    <t>CUEVAS HERNANDEZ</t>
  </si>
  <si>
    <t>CREACION ARTISTICA Y MUJERES: RECUPERAR LA MEMORIA</t>
  </si>
  <si>
    <t>MARIAN</t>
  </si>
  <si>
    <t>L. F. CAO</t>
  </si>
  <si>
    <t>LOS ESTUDIOS DE GÉNERO EN EL NORTE DE MEXICO A UMBRALES DEL SIGLO XXI</t>
  </si>
  <si>
    <t>LOPEZ ESTRADA</t>
  </si>
  <si>
    <t>LAS MUJERES</t>
  </si>
  <si>
    <t>T. C.</t>
  </si>
  <si>
    <t>BOYLE</t>
  </si>
  <si>
    <t>IMPEDIMENTA</t>
  </si>
  <si>
    <t>ENCICLOPEDIA INTERNACIONAL DE LAS MUJERES. 05 VOLS: EDICION ESPECIAL PARA EL AMBITO HISPANOHABLANTE</t>
  </si>
  <si>
    <t>CHERIS</t>
  </si>
  <si>
    <t>KRAMARAE</t>
  </si>
  <si>
    <t>LAS MUJERES CAMBIAN LA EDUCACION: INVESTIGAR LA ESCUELA, RELATAR LA EXPERIENCIA</t>
  </si>
  <si>
    <t>SUSINOS RADA</t>
  </si>
  <si>
    <t>GÉNERO Y EDUCACION APORTES PARA LA DISCUSION JURIDICA</t>
  </si>
  <si>
    <t>JORGE LUIS</t>
  </si>
  <si>
    <t>SILVA MENDEZ</t>
  </si>
  <si>
    <t>METODOS PROSPECTIVOS: MANUAL PARA EL ESTUDIO Y LA CONSTRUCCION DEL FUTURO</t>
  </si>
  <si>
    <t>GANDARA</t>
  </si>
  <si>
    <t>GÉNERO, CULTURA Y SOCIEDAD</t>
  </si>
  <si>
    <t>JUAN ANTONIO</t>
  </si>
  <si>
    <t>CRUZ PARCERO</t>
  </si>
  <si>
    <t>DE LO PRIVADO A LO PUBLICO. 30 AÑOS DE LUCHA CIUDADANA DE LAS MUJERES EN AMERICA LATINA</t>
  </si>
  <si>
    <t>NATHALIE</t>
  </si>
  <si>
    <t>LEBON</t>
  </si>
  <si>
    <t>GENERO, ETNICIDAD Y EDUCACION EN AMERICA LATINA</t>
  </si>
  <si>
    <t>LA MATERNIDAD Y EL ENCUENTRO CON LA PROPIA SOMBRA</t>
  </si>
  <si>
    <t> 9788408165828</t>
  </si>
  <si>
    <t>SER HOMBRE</t>
  </si>
  <si>
    <t>KEITH</t>
  </si>
  <si>
    <t>THOMPSON</t>
  </si>
  <si>
    <t>KAIRÓS</t>
  </si>
  <si>
    <t>ELLAS SE VAN MUJERES MIGRANTES EN ESTADOS UNIDOS Y ESPAÑA</t>
  </si>
  <si>
    <t>MARTHA JUDITH</t>
  </si>
  <si>
    <t>SÁNCHEZ GÓMEZ</t>
  </si>
  <si>
    <t>¿DONDE ESTA MI TRIBU?: MATERNIDAD Y CRIANZA EN UNA SOCIEDAD INDIVIDUALISTA</t>
  </si>
  <si>
    <t>CAROLINA</t>
  </si>
  <si>
    <t>DEL OLMO</t>
  </si>
  <si>
    <t>CLAVE INTELECTUAL</t>
  </si>
  <si>
    <t>GENERO EN CONTEXTOS DE POBREZA</t>
  </si>
  <si>
    <t>ANA MARÍA</t>
  </si>
  <si>
    <t>TEPICHIN</t>
  </si>
  <si>
    <t>UN CUARTO PROPIO / TRES GUINEAS</t>
  </si>
  <si>
    <t>VIRGINIA</t>
  </si>
  <si>
    <t>WOOLF</t>
  </si>
  <si>
    <t>OAXACA EN FEMENINO: CUARENTA MUJERES EN LAS ARTES VISUALES</t>
  </si>
  <si>
    <t>ALEXANDRA</t>
  </si>
  <si>
    <t>GALIMBERTI</t>
  </si>
  <si>
    <t>MUJER Y MIGRACIÓN LOS COSTOS EMOCIONALES</t>
  </si>
  <si>
    <t>LORE</t>
  </si>
  <si>
    <t>ARESTI DE LA TORRE</t>
  </si>
  <si>
    <t>GENERO E INTERCULTURALIDAD</t>
  </si>
  <si>
    <t>REBOLLO</t>
  </si>
  <si>
    <t>CONOCIMIENTO DE LA POBREZA DESDE UN ENFOQUE DE GENERO PROPUESTA DE UN MARCO ANALITICO</t>
  </si>
  <si>
    <t>MUJER, GÉNERO Y POBLACIÓN EN MÉXICO</t>
  </si>
  <si>
    <t>BRÍGIDA</t>
  </si>
  <si>
    <t>GARCÍA</t>
  </si>
  <si>
    <t>NIÑAS JUGANDO NI TAN QUIETAS NI TAN ACTIVAS</t>
  </si>
  <si>
    <t>MARA</t>
  </si>
  <si>
    <t>LESBEGUERIS</t>
  </si>
  <si>
    <t>LA DOMINACION MASCULINA</t>
  </si>
  <si>
    <t>SEXUALIDAD FEMENINA, DE LA NIÑA A LA MUJER</t>
  </si>
  <si>
    <t>EMILCE DIO</t>
  </si>
  <si>
    <t>BLEICHMAR</t>
  </si>
  <si>
    <t>CONFLICTO, RESISTENCIA Y NEGOCIACIÓN EN LA HISTORIA</t>
  </si>
  <si>
    <t>GONZALBO AIZPURU</t>
  </si>
  <si>
    <t>GLOBALIZACIÓN Y GÉNERO</t>
  </si>
  <si>
    <t>PALOMA</t>
  </si>
  <si>
    <t>DE VILLOTA</t>
  </si>
  <si>
    <t>LOS MUROS INVISIBLES. LAS MUJERES NOVOHISPANAS Y LA IMPOSIBLE IGUALDAD</t>
  </si>
  <si>
    <t>PATERNIDAD POSITIVA: MODIFICACION DE CONDUCTA EN LA EDUCACIÓN DE LOS HIJOS</t>
  </si>
  <si>
    <t>ALLAN</t>
  </si>
  <si>
    <t>MARKLE</t>
  </si>
  <si>
    <t>LAS MUJERES A TRAVES DEL DERECHO PENAL</t>
  </si>
  <si>
    <t>MUJERES EN EL SERVICIO DOMÉSTICO Y EN LA PROSTITUCIÓN. SOBREVIVENCIA, CONTROL Y VIDA COTIDIANA EN LA OAXACA PORFIRIANA</t>
  </si>
  <si>
    <t>FABIOLA</t>
  </si>
  <si>
    <t>BAILÓN</t>
  </si>
  <si>
    <t>LA BARBARIE SILENCIOSA LA VIOLENCIA CONTRA LAS MUJERES Y LA CRISIS DEL PATRIARCADO</t>
  </si>
  <si>
    <t>ARENA</t>
  </si>
  <si>
    <t>LA LLAVE</t>
  </si>
  <si>
    <t>DOS MUJERES</t>
  </si>
  <si>
    <t>ELVIO</t>
  </si>
  <si>
    <t>GANDOLFO</t>
  </si>
  <si>
    <t>PERIFERICA</t>
  </si>
  <si>
    <t>EL ACOSO LABORAL Y LA SEGURIDAD SOCIAL</t>
  </si>
  <si>
    <t>MENDIZÁBAL BERMÚDEZ</t>
  </si>
  <si>
    <t>A MI TAMBIEN ME DUELE: NIÑOS Y NIÑAS VICTIMAS DE LA VIOLENCIA DE GENERO EN LA PAREJA</t>
  </si>
  <si>
    <t>RAUL</t>
  </si>
  <si>
    <t>LIZANA ZAMUDIO</t>
  </si>
  <si>
    <t>VIOLENCIA Y ACOSO EN EL TRABAJO MOBBING</t>
  </si>
  <si>
    <t>JESUS FELIPE</t>
  </si>
  <si>
    <t>URIBE PRADO</t>
  </si>
  <si>
    <t>DIOSAS, RAMERAS, ESPOSAS Y ESCLAVAS: MUJERES EN LA ANTIGUEDAD CLASICA</t>
  </si>
  <si>
    <t>SARAH</t>
  </si>
  <si>
    <t>POMEROY</t>
  </si>
  <si>
    <t>MUJER Y CULTURA ESCRITA: DEL MITO AL SIGLO XXI</t>
  </si>
  <si>
    <t>DEL VAL GONZALEZ DE LA PEÑA</t>
  </si>
  <si>
    <t>LAS MUERTAS DEL ESTADO: FEMINICIDIOS DURANTE EL GOBIERNO MEXIQUENSE DE PEÑA NIETO</t>
  </si>
  <si>
    <t>PADGETT</t>
  </si>
  <si>
    <t>EL DINERO EN LA PAREJA</t>
  </si>
  <si>
    <t>CORIA</t>
  </si>
  <si>
    <t>LA TRATA DE MUJERES CON FINES DE EXPLOTACION SEXUAL</t>
  </si>
  <si>
    <t>AGUSTINA</t>
  </si>
  <si>
    <t>IGLESIAS SKULJ</t>
  </si>
  <si>
    <t>FEMINICIDIOS DE CIUDAD JUAREZ ANTE LA CORTE INTERAMERICANA</t>
  </si>
  <si>
    <t>FERRER</t>
  </si>
  <si>
    <t>DISCUSIONES SOBRE GENERO, SEXUALIDAD Y DERECHO: TALLER 2010</t>
  </si>
  <si>
    <t>MADRAZO</t>
  </si>
  <si>
    <t>MASCULINIDADES: LAS FACETAS DEL HOMBRE</t>
  </si>
  <si>
    <t>GERARDO</t>
  </si>
  <si>
    <t>GUIZA LEMUZ</t>
  </si>
  <si>
    <t>EL TECHO DE CRISTAL: PERSPECTIVA PSICOANALITICA SOBRE LAS MUJERES Y EL PODER</t>
  </si>
  <si>
    <t>BETH</t>
  </si>
  <si>
    <t>SEELIG</t>
  </si>
  <si>
    <t>LUMEN</t>
  </si>
  <si>
    <t>VAYAMOS ADELANTE</t>
  </si>
  <si>
    <t>SHERYL</t>
  </si>
  <si>
    <t>SANDBERG</t>
  </si>
  <si>
    <t>CONECTA</t>
  </si>
  <si>
    <t>TODAS LAS MUJERES</t>
  </si>
  <si>
    <t>DE MAUPASSANT</t>
  </si>
  <si>
    <t>LA PERSPECTIVA DE GENERO EN LA LITERATURA</t>
  </si>
  <si>
    <t>OSUNA</t>
  </si>
  <si>
    <t>MÉXICO 1808 1821 LAS IDEAS Y LOS HOMBRES.</t>
  </si>
  <si>
    <t>ESTUDIOS SOBRE LA REPRODUCCIÓN MASCULINA</t>
  </si>
  <si>
    <t>OLGA LORENA</t>
  </si>
  <si>
    <t>ROJAS MARTÍNEZ</t>
  </si>
  <si>
    <t>EVOLUCION: LOS GRANDES TEMAS: SEXO, RAZA, FEMINISMO, RELIGION Y OTRAS CUESTIONES</t>
  </si>
  <si>
    <t>DAVID N.</t>
  </si>
  <si>
    <t>STAMOS</t>
  </si>
  <si>
    <t>INTERVENCION CULTURAL</t>
  </si>
  <si>
    <t>LA IGUALDAD EN RODAJE: MASCULINIDADES, GENERO Y CINE</t>
  </si>
  <si>
    <t>STIGLITZ</t>
  </si>
  <si>
    <t>TIRANT LO BLANCH</t>
  </si>
  <si>
    <t>GÉNERO Y CULTURA ESCOLAR</t>
  </si>
  <si>
    <t>RODRIGUEZ MARTINEZ</t>
  </si>
  <si>
    <t>TIEMPOS DE MUJERES EN EL ESTUDIO DE LA ECONOMÍA</t>
  </si>
  <si>
    <t>JENNIFER A.</t>
  </si>
  <si>
    <t>PRODUCCION DE GRANDES HOMBRES</t>
  </si>
  <si>
    <t>GODELIER</t>
  </si>
  <si>
    <t>PSICOLOGIA Y FEMINISMO</t>
  </si>
  <si>
    <t>GARCIA DUDER</t>
  </si>
  <si>
    <t>MEMORIA Y ESCRITURA DEL CUERPO UN ESTUDIO SOBRE SEXUALIDAD MATERNIDAD Y DOLOR</t>
  </si>
  <si>
    <t>DE ALVA</t>
  </si>
  <si>
    <t>GENERO Y EDUCACION: LA ESCUELA COEDUCATIVA</t>
  </si>
  <si>
    <t>MARIA LUISA</t>
  </si>
  <si>
    <t>ABAD</t>
  </si>
  <si>
    <t>REPRESENTACIÓN Y FRONTERAS: EL PERFORMANCE EN LOS LÍMITES DEL GÉNERO</t>
  </si>
  <si>
    <t>VIOLENCIA DE GENERO Y LAS RESPUESTAS DE LOS SISTEMAS PENALES</t>
  </si>
  <si>
    <t>VETAS DE ILUSTRACION: REFLEXIONES SOBRE FEMINISMO E ISLAM</t>
  </si>
  <si>
    <t>CELIA</t>
  </si>
  <si>
    <t>AMOROS</t>
  </si>
  <si>
    <t>MÉXICO: DESIGUALDAD ECONÓMICA Y GÉNERO</t>
  </si>
  <si>
    <t>FLOR</t>
  </si>
  <si>
    <t>BROWN GROSSMAN</t>
  </si>
  <si>
    <t>SHE CAME TO STAY</t>
  </si>
  <si>
    <t>W. W. NORTON &amp; COMPANY</t>
  </si>
  <si>
    <t>LAS MUJERES EN LOS CONFLICTOS ARMADOS EL PAPEL DEL DERECHO INTERNACIONAL HUMANITARIO</t>
  </si>
  <si>
    <t>MONTOYA RAMOS</t>
  </si>
  <si>
    <t>GENERO Y MODERNIZACION EN LA NOVELA REALISTA ESPAÑOLA</t>
  </si>
  <si>
    <t>JO</t>
  </si>
  <si>
    <t>LABANYI</t>
  </si>
  <si>
    <t>GENEROS PRERIODISTICOS 1: PERIODISMO DE OPINION Y DISCURSO</t>
  </si>
  <si>
    <t>GONZALEZ REYNA</t>
  </si>
  <si>
    <t>LA IGUALDAD DE OPORTUNIDADES EN LA PRACTICA ESCOLAR</t>
  </si>
  <si>
    <t>LINDON VILLORIA</t>
  </si>
  <si>
    <t>¿QUÉ SON LOS ESTUDIOS DE MUJERES?</t>
  </si>
  <si>
    <t>MARYSA</t>
  </si>
  <si>
    <t>NAVARRO</t>
  </si>
  <si>
    <t>VIOLENCIA FISICA CONYUGAL EN MUJERES RESIDENTES DEL MUNICPIO DE PACHUCA HIDALGO: UN ANALISIS A PART</t>
  </si>
  <si>
    <t>ASAEL</t>
  </si>
  <si>
    <t>ORTIZ LAZCANO</t>
  </si>
  <si>
    <t>LA DIGNIDAD E IGUALDAD DE LAS LENGUAS</t>
  </si>
  <si>
    <t>JUAN CARLOS</t>
  </si>
  <si>
    <t>MORENO CABRERA</t>
  </si>
  <si>
    <t>GENERO Y MODERNIDAD EN ESPAÑA:DE LA ILUSTRACION AL LIBERALISMO</t>
  </si>
  <si>
    <t>MONICA</t>
  </si>
  <si>
    <t>BURGUERA LÓPEZ</t>
  </si>
  <si>
    <t>MARCIAL PONS</t>
  </si>
  <si>
    <t>RELACION ENTRE GENERO Y ENVEJECIMIENTO</t>
  </si>
  <si>
    <t>ARBER</t>
  </si>
  <si>
    <t>LA VIOLENCIA ENTRE IGUALES REVISION TEORICA Y ESTRATEGIAS DE INTERVENCION</t>
  </si>
  <si>
    <t>MAITE</t>
  </si>
  <si>
    <t>GARAIGORDOBIL LANDAZABAL</t>
  </si>
  <si>
    <t>TERCERA LLAMADA: ORIENTACIONES DE GÉNERO PARA LA VIDA COTIDIANA</t>
  </si>
  <si>
    <t>LEÑERO</t>
  </si>
  <si>
    <t>ORDEN FALICO ANDROCENTRISMO Y VIOLENCIA DE GENERO EN LAS PRACTICAS ARTISTICAS DEL SIGLO XX</t>
  </si>
  <si>
    <t>JUAN VICENTE</t>
  </si>
  <si>
    <t>ALIAGA</t>
  </si>
  <si>
    <t>MATERNIDAD Y PLOLITICAS DE GENERO: LA MUJER EN LOS ESTADOS DE BIENESTAR EUROPEOS 1880-1950.</t>
  </si>
  <si>
    <t>BOCK</t>
  </si>
  <si>
    <t>HOMBRES Y MUJERES EN LA EDAD MEDIA</t>
  </si>
  <si>
    <t>MUJERES Y HOMBRES, IDENTIDAD Y CONFLICTOS. EL PORQUE DEL DESENCUENTRO ENTRE LOS SEXOS</t>
  </si>
  <si>
    <t>SER MUJER</t>
  </si>
  <si>
    <t>CONNIE</t>
  </si>
  <si>
    <t>ZWEIG,</t>
  </si>
  <si>
    <t>POBRES PERO GLOBALES DESARROLLO Y DESIGUALDAD SOCIAL EN EL SURESTE DE MEXICO</t>
  </si>
  <si>
    <t>LUIS ALFONSO</t>
  </si>
  <si>
    <t>RAMIREZ CARRILLO</t>
  </si>
  <si>
    <t>VIDAS DESPERDICIADAS</t>
  </si>
  <si>
    <t>DIBUJANDO EL GENERO</t>
  </si>
  <si>
    <t>GERARD</t>
  </si>
  <si>
    <t>COLL-PLANAS</t>
  </si>
  <si>
    <t>GAY Y LESBIANA</t>
  </si>
  <si>
    <t>LA VOLUNTAD Y EL DESEO: LA CONSTRUCCIÓN SOCIAL DEL GÉNERO Y LA SEXUALIDAD. EL CASO DE LESBIANAS, GAY</t>
  </si>
  <si>
    <t>MUJERES Y HOMBRES EN EL MUNDO GLOBAL: ANTROPOLOGIA FEMINISTA EN AMERICA LATINA Y ESPAÑA</t>
  </si>
  <si>
    <t>GREGORIO GIL</t>
  </si>
  <si>
    <t>POLITICA Y ESCRITURA DE MUJERES</t>
  </si>
  <si>
    <t>HERNANDEZ SANDOICA</t>
  </si>
  <si>
    <t>ABADA</t>
  </si>
  <si>
    <t>LOS GRANDES PROBLEMAS DE MÉXICO. EDICIÓN ABREVIADA. I. POBLACIÓN. II. SOCIEDAD. III. ECONOMÍA. IV. POLÍTICA. JGO. VOLS. 1-4</t>
  </si>
  <si>
    <t>ORDORICA</t>
  </si>
  <si>
    <t>MUJERES: HISTORIA ILUSTRADA EN MEXICO</t>
  </si>
  <si>
    <t>FLORESCANO</t>
  </si>
  <si>
    <t>DEBATE</t>
  </si>
  <si>
    <t>LA FORMACIÓN DEL CIENTÍFICO EN MÉXICO</t>
  </si>
  <si>
    <t>JAQUELINE</t>
  </si>
  <si>
    <t>FORTES</t>
  </si>
  <si>
    <t>NIÑEZ DETENIDA: LOS DERECHOS DE LOS NIÑOS, NIÑAS Y ADOLESCENTES MIGRANTES EN LA FRONTERA MEXICO-GUAT</t>
  </si>
  <si>
    <t>CERIANI</t>
  </si>
  <si>
    <t>EL TIEMPO DE LAS MUJERES</t>
  </si>
  <si>
    <t>MARTINEZ DE PISON</t>
  </si>
  <si>
    <t>CUERPO QUE SE NIEGA A SER EL</t>
  </si>
  <si>
    <t>TANIA ERENDIRA</t>
  </si>
  <si>
    <t>MEZA ESCORZA</t>
  </si>
  <si>
    <t>DEMAC</t>
  </si>
  <si>
    <t>LAS MUJERES EN LAS PRISIONES: LA EDUCACION SOCIAL EN CONTEXTOS DE RIESGO Y CONFLICTO</t>
  </si>
  <si>
    <t>FANNY T.</t>
  </si>
  <si>
    <t>AÑAÑOS</t>
  </si>
  <si>
    <t>LA POLÍTICA CIENTÍFICA Y TECNOLÓGICA EN MÉXICO</t>
  </si>
  <si>
    <t>CANALES SÁNCHEZ</t>
  </si>
  <si>
    <t>PERSPECTIVAS LATINOAMERICANAS EN EL ESTUDIO SOCIAL DE LA CIENCIA, LA TECNOLOGÍA Y LA SOCIEDAD</t>
  </si>
  <si>
    <t>KREIMER</t>
  </si>
  <si>
    <t>SCIENCE AND SOCIAL INEQUALITY: FEMINIST AND POSTCOLONIAL ISSUES</t>
  </si>
  <si>
    <t>UNIVERSITY OF ILLINOIS PRESS</t>
  </si>
  <si>
    <t>REDES Y ESTILOS DE INVESTIGACIÓN: CIENCIA, TECNOLOGÍA, INNOVACIÓN Y SOCIEDAD EN MÉXICO Y COSTA RICA</t>
  </si>
  <si>
    <t>ARELLANO</t>
  </si>
  <si>
    <t>CIENCIA TECNOLOGÍA Y GÉNERO EN IBEROAMÉRICA</t>
  </si>
  <si>
    <t>NORMA</t>
  </si>
  <si>
    <t>BLAZQUEZ GRAF</t>
  </si>
  <si>
    <t>DESASOSIEGOS. RELACIONES DE GÉNERO EN LA EDUCACIÓN</t>
  </si>
  <si>
    <t>ARACELI</t>
  </si>
  <si>
    <t>MINGO</t>
  </si>
  <si>
    <t>INVESTIGACIÓN FEMINISTA. EPISTEMOLOGÍA, METODOLOGÍA Y REPRESENTACIONES SOCIALES</t>
  </si>
  <si>
    <t>REPRESENTACIONES SOCIALES Y CONTEXTOS DE INVESTIGACIÓN CON PERSPECTIVA DE GÉNERO</t>
  </si>
  <si>
    <t>FÁTIMA</t>
  </si>
  <si>
    <t>FLORES PALACIOS</t>
  </si>
  <si>
    <t>ENTRE PROMETEO Y SÍSIFO</t>
  </si>
  <si>
    <t>ARMANDO</t>
  </si>
  <si>
    <t>ALCÁNTARA SANTUARIO</t>
  </si>
  <si>
    <t>POMARES</t>
  </si>
  <si>
    <t>GÉNERO Y MIGRACIÓN TOMO 1</t>
  </si>
  <si>
    <t>MARTHA LUZ</t>
  </si>
  <si>
    <t>ROJAS WIESNER</t>
  </si>
  <si>
    <t>GÉNERO Y MIGRACIÓN TOMO 2</t>
  </si>
  <si>
    <t>CIESAS</t>
  </si>
  <si>
    <t>EDUCACION Y GENERO. UNA PERSPECTIVA SOCIAL CULTURAL Y TECNOLOGICA</t>
  </si>
  <si>
    <t>FAINHOLC</t>
  </si>
  <si>
    <t>VIDA, MUERTE Y RESISTENCIA EN CIUDAD JUÁREZ: UNA APROXIMACIÓN DESDE LA VIOLENCIA, EL GÉNERO Y LA CULTURA</t>
  </si>
  <si>
    <t>CRUZ SIERRA</t>
  </si>
  <si>
    <t>ESE SEXO QUE NO ES UNO</t>
  </si>
  <si>
    <t>IRIGARAY</t>
  </si>
  <si>
    <t>LUCE</t>
  </si>
  <si>
    <t>AUTONOMIA Y BIENESTAR DE LAS MUJERES DIVORCIADAS</t>
  </si>
  <si>
    <t>BLANCA MIRTHALA</t>
  </si>
  <si>
    <t>TAMEZ VALDEZ</t>
  </si>
  <si>
    <t>ASPECTOS PROBLEMÁTICOS DE LOS DELITOS DE VIOLENCIA DOMÉSTICA Y DE GÉNERO; CON ESPECIAL CONSIDERACIÓN A LAS DIFICULTADES APLICATIVAS</t>
  </si>
  <si>
    <t>PAINO RODRÍGUEZ</t>
  </si>
  <si>
    <t>INACIPE</t>
  </si>
  <si>
    <t>MUJERES DETRAS DE LA LENTE. CIEN AÑOS DE CREACION FOTOGRAFICA EN MEXICO 1910-2010</t>
  </si>
  <si>
    <t>EMMA CECILIA</t>
  </si>
  <si>
    <t>GARCIA KRINSKY</t>
  </si>
  <si>
    <t>NIÑO O NIÑA. LAS DIFERENCIAS SEXUALES</t>
  </si>
  <si>
    <t>GONZALEZ DE ALBA</t>
  </si>
  <si>
    <t>PROGRAMA DOMITILA. INTERVENCION COMUNITARIA CON MUJERES EN SITUACION DE EXCLUSION SOCIAL</t>
  </si>
  <si>
    <t>VERA</t>
  </si>
  <si>
    <t>MUJERES: EN EL CAMBIO SOCIAL EN EL SIGLO XX MEXICANO</t>
  </si>
  <si>
    <t>MARIA TERESA</t>
  </si>
  <si>
    <t>FERNANDEZ ACEVES</t>
  </si>
  <si>
    <t>FEMINISMO INMODIFICADO. DISCURSOS SOBRE LA VIDA Y EL DERECHO</t>
  </si>
  <si>
    <t>CATHARINE A</t>
  </si>
  <si>
    <t>MACKINNON</t>
  </si>
  <si>
    <t>MIRADAS DESDE LA PERSPECTIVA DE GENERO: ESTUDIOS DE LAS MUJERES</t>
  </si>
  <si>
    <t>DE TORRES</t>
  </si>
  <si>
    <t>IOLENCIA DE GÉNERO Y LAS RESPUESTAS DE LOS SISTEMAS PENALES</t>
  </si>
  <si>
    <t>ENCICLOPEDIA HISTORICA Y POLITICA DE LAS MUJERES: EUROPA Y AMERICA</t>
  </si>
  <si>
    <t>CHRISTINE</t>
  </si>
  <si>
    <t>FAURE</t>
  </si>
  <si>
    <t>VIOLENCIA DE GÉNERO Y FEMINICIDIO EN EL ESTADO DE MÉXICO: LA PERCEPCIÓN Y LAS ACCIONES DE LAS ORGANIZACIONES DE LA SOCIEDAD CIVIL</t>
  </si>
  <si>
    <t>JANA</t>
  </si>
  <si>
    <t>VASIL´EVA</t>
  </si>
  <si>
    <t>CIDE</t>
  </si>
  <si>
    <t>DEMOCRACIA FEMINISTA</t>
  </si>
  <si>
    <t>MIYARES</t>
  </si>
  <si>
    <t xml:space="preserve"> DE LA MOCHILA A LA PAÑALERA EMBARAZO Y MATERNIDAD EN JOVENES ESTUDIANTES DE PREPARATORIA</t>
  </si>
  <si>
    <t>ARNULFO</t>
  </si>
  <si>
    <t>OCHOA SANCHEZ</t>
  </si>
  <si>
    <t>LOS CAUTIVERIOS DE LAS MUJERES. MADRESPOSAS, MONJAS, PUTAS, PRESAS Y LOCAS</t>
  </si>
  <si>
    <t>MARCELA</t>
  </si>
  <si>
    <t>LAGARDE</t>
  </si>
  <si>
    <t>EL GÉNERO DESORDENADO- CRÍTICAS EN TORNO A LA PATOLOGIZACIÓN DE LA TRANSEXUALIDAD</t>
  </si>
  <si>
    <t>MISSÉ</t>
  </si>
  <si>
    <t>LAS TRADICIONES QUE NO AMAN A LAS MUJERES</t>
  </si>
  <si>
    <t>GONZÁLEZ GONZÁLEZ</t>
  </si>
  <si>
    <t>FOCA</t>
  </si>
  <si>
    <t>VIOLENCIA EN LAS RELACIONES INTIMAS</t>
  </si>
  <si>
    <t>NAVARRO GÓNGORA</t>
  </si>
  <si>
    <t xml:space="preserve">EL ABORTO: GUERRA DE ABSOLUTOS </t>
  </si>
  <si>
    <t>LAURENCE</t>
  </si>
  <si>
    <t>H. TRIBE</t>
  </si>
  <si>
    <t>REALIDADES Y FALACIAS EN TORNO AL ABORTO: SALUD Y DERECHOS HUMANOS</t>
  </si>
  <si>
    <t>EL ABORTO EN EL DERECHO TRANSNACIONAL</t>
  </si>
  <si>
    <t>REBECCA</t>
  </si>
  <si>
    <t>COOK</t>
  </si>
  <si>
    <t>IDEAS FEMINISTAS LATINOAMERICANAS</t>
  </si>
  <si>
    <t>FRANCESCA</t>
  </si>
  <si>
    <t>GARGALLO</t>
  </si>
  <si>
    <t>UNIVERSIDAD AUTÓNOMA DE LA CIUDAD DE MÉXICO</t>
  </si>
  <si>
    <t>EL ABORTO EN DEBATE: APORTES PARA UNA DISCUSION PENDIENTE</t>
  </si>
  <si>
    <t>MARIANA</t>
  </si>
  <si>
    <t>CARBAJAL</t>
  </si>
  <si>
    <t>DOS HISTORIAS DE MUJERES</t>
  </si>
  <si>
    <t>REYESE</t>
  </si>
  <si>
    <t>ARMADAS. UN ANÁLISIS DE GÉNERO DESDE EL CUERPO DE LAS MUJERES COMBATIENTES</t>
  </si>
  <si>
    <t>LUCÍA</t>
  </si>
  <si>
    <t>RAYAS VELASCO</t>
  </si>
  <si>
    <t xml:space="preserve">MUJERES EN PRISON: UN ESTUDIO SOCIANTROPOLOGICO DE HISTORIAS DE VIDA Y TATUAJE </t>
  </si>
  <si>
    <t>VICTOR A.</t>
  </si>
  <si>
    <t>PAYA</t>
  </si>
  <si>
    <t>EL SUEÑO Y LA PRÁCTICA DE SÍ. PEDAGOGÍA FEMINISTA. UNA PROPUESTA</t>
  </si>
  <si>
    <t>LUZ</t>
  </si>
  <si>
    <t>MACEIRA OCHOA</t>
  </si>
  <si>
    <t>FEMINISMO Y ECOLOGIA</t>
  </si>
  <si>
    <t>MARY</t>
  </si>
  <si>
    <t>MELLOR</t>
  </si>
  <si>
    <t>FILOSOFOS Y MUJERES: LA DIFERENCIA SEXUAL EN LA HISTORIA DE LA FILOSOFIA</t>
  </si>
  <si>
    <t>WANDA</t>
  </si>
  <si>
    <t>TOMMASI</t>
  </si>
  <si>
    <t>MUJERES EN EL CAMBIO SOCIAL DEL SIGLO XX</t>
  </si>
  <si>
    <t>FERNÁNDEZ ACEVES</t>
  </si>
  <si>
    <t>TEJIENDO LA IDENTIDAD: EL REBOZO ENTRE LAS MUJERES PUREPECHAS DE MICHOACAN</t>
  </si>
  <si>
    <t>AMALIA</t>
  </si>
  <si>
    <t>INSTITUTO NACIONAL DE BELLAS ARTES-CONACULTA</t>
  </si>
  <si>
    <t xml:space="preserve"> MUJERES Y HOMBRES EN EL MUNDO GLOBAL : ANTROPOLOGÍA FEMINISTA EN AMÉRICA LATINA Y ESPAÑA</t>
  </si>
  <si>
    <t xml:space="preserve">CARMEN </t>
  </si>
  <si>
    <t>VARONES AL SON DE LA MIGRACIÓN. MIGRACIÓN INTERNACIONAL Y MASCULINIDADES DE VERACRUZ A CHICAGO</t>
  </si>
  <si>
    <t>ROSAS MÚJICA</t>
  </si>
  <si>
    <t>DICTADORAS: LAS MUJERES DE LOS HOMBRES MAS DESPIADADOS DE LA HISTORIA</t>
  </si>
  <si>
    <t>ARTE JUSTICIA Y GÉNERO</t>
  </si>
  <si>
    <t>PERSISTENCIA Y CAMBIO, ACERCAMIENTOS A LA HISTORIA DE LAS MUJERES EN MÉXICO</t>
  </si>
  <si>
    <t>MELGAR</t>
  </si>
  <si>
    <t>MUJERES DEL ANTIGUO EGIPTO</t>
  </si>
  <si>
    <t>GAY</t>
  </si>
  <si>
    <t>ROBINS</t>
  </si>
  <si>
    <t>UNDOING GENDER</t>
  </si>
  <si>
    <t>JUDITH</t>
  </si>
  <si>
    <t>BUTLE</t>
  </si>
  <si>
    <t>ROUTLEDGE</t>
  </si>
  <si>
    <t>PRINCIPIO DE IGUALDAD ALCANCES Y PERSPECTIVAS</t>
  </si>
  <si>
    <t>PEREZ PORTILLA</t>
  </si>
  <si>
    <t>MUJERES COMUNISTAS EN MEXICO EN LOS AÑOS TREINTAS</t>
  </si>
  <si>
    <t>NATURA</t>
  </si>
  <si>
    <t>SEXUALIDAD, DERECHOS HUMANOS Y CIUDADANÍA, DIÁLOGOS SOBRE UN PROYECTO EN CONSTRUCCIÓN</t>
  </si>
  <si>
    <t>IVONNE</t>
  </si>
  <si>
    <t>SZASZ</t>
  </si>
  <si>
    <t>HISTORIA DE LAS MUJERES EN ESPAÑA Y AMERICA LATINA III</t>
  </si>
  <si>
    <t>MORANT</t>
  </si>
  <si>
    <t>CREACIÓN ARTÍSTICA Y MUJERES RECUPERAR LA MEMORIA</t>
  </si>
  <si>
    <t>MARIAN L.</t>
  </si>
  <si>
    <t>F. CAO</t>
  </si>
  <si>
    <t>EL TIEMPO DE LA IGUALDAD: DIALOGOS SOBRE POLITICA Y ESTETICA</t>
  </si>
  <si>
    <t>RANCIERE</t>
  </si>
  <si>
    <t>LOS HOMBRES VERDADEROS: VOCES Y TESTIMONIOS TOJOLABALES: LENGUA Y SOCIEDAD, NATU</t>
  </si>
  <si>
    <t>CARLOS LENKERSDORF</t>
  </si>
  <si>
    <t>SER PADRES, ESPOSOS E HIJOS, PRACTICAS Y VALORACIONES DE VARONES MEXICANOS</t>
  </si>
  <si>
    <t>HISTORIAS DE MUJERES</t>
  </si>
  <si>
    <t>IGUALDAD BAJO SOSPECHA: EL PODER TRANSFORMADOR DE LA EDUCACION</t>
  </si>
  <si>
    <t>YOLANDA</t>
  </si>
  <si>
    <t>HERRANZ GOMEZ</t>
  </si>
  <si>
    <t>PEDAGOGIA DE LA IGUALDAD. ENSAYOS CONTRA LA EDUCACIÓN EXCLUYENTE</t>
  </si>
  <si>
    <t>GENTILI</t>
  </si>
  <si>
    <t>HISTORIA DE LAS MUJERES FILOSOFAS</t>
  </si>
  <si>
    <t>MENAGE</t>
  </si>
  <si>
    <t>CÓMO NEGOCIAN LAS MUJERES SUS DERECHOS EN EL MUNDO. UNA INTERSECCIÓN ENTRE CULTURAS, POLÍTICA Y RELIGIONES</t>
  </si>
  <si>
    <t>ROSALIND P.</t>
  </si>
  <si>
    <t>ENTRE HOMBRES: MASCULINIDADES DEL SIGLO XIX EN AMERICA LATINA</t>
  </si>
  <si>
    <t>ANA</t>
  </si>
  <si>
    <t>PELUFFO,</t>
  </si>
  <si>
    <t>PRESENCIA Y VISIBILIDAD DE LAS MUJERES: RECUPERANDO LA HISTORIA</t>
  </si>
  <si>
    <t>ROSA MARIA</t>
  </si>
  <si>
    <t>CAPEL</t>
  </si>
  <si>
    <t>DEBATES CONSTITUCIONALES SOBRE DERECHOS HUMANOS DE LAS MUJERES</t>
  </si>
  <si>
    <t>VAZQUEZ</t>
  </si>
  <si>
    <t xml:space="preserve">PATERNIDAD Y VIDA FAMILIAR EN LA CIUDAD DE MÉXICO, UN ESTUDIO DEL DESEMPEÑO MASCULINO EN LOS PROCESO </t>
  </si>
  <si>
    <t>UNA TEORIA DE LA JUSTICIA PARA LA DEMOCRACIA: HACER JUSTICIA, PENSAR LA IGUALDAD Y DEFENDER LIBERTAD</t>
  </si>
  <si>
    <t>NINO</t>
  </si>
  <si>
    <t>SEXO Y FE. LECTURAS ANTROPOLÓGICAS DE CREENCIAS SEXUALES Y PRÁCTICAS RELIGIOSAS</t>
  </si>
  <si>
    <t>DIMITRI</t>
  </si>
  <si>
    <t>KARADIMAS</t>
  </si>
  <si>
    <t>ABORTO, DEMOCRACIA Y EMPODERAMIENTO: PERSPECTIVAS SOBRE LA DESPENALIZACION DEL ABORTO EN LA CIUDAD DE MEXICO</t>
  </si>
  <si>
    <t>GUSTAVO</t>
  </si>
  <si>
    <t>ORTIZ MILLAN</t>
  </si>
  <si>
    <t>Y SI HABLAS DESDE TU SER HOMBRE?: VIOLENCIA, PATERNIDAD, HOMOEROTISMO Y ENVEJECIMIENTO EN LA EXPE</t>
  </si>
  <si>
    <t>CIUDADES Y EMPODERAMIENTO DE LAS MUJERES: LUCHAS Y ESTRATEGIAS PARA EL CAMBIO SOCIAL</t>
  </si>
  <si>
    <t>HAINARD</t>
  </si>
  <si>
    <t>ESTUDIOS SOBRE CULTURA GÉNERO Y VIOLENCIA CONTRA LAS MUJERES</t>
  </si>
  <si>
    <t>CASTRO PÉREZ</t>
  </si>
  <si>
    <t xml:space="preserve">FILOSOFIA MEXICANA EN SUS HOMBRES Y EN SUS TEXTOS </t>
  </si>
  <si>
    <t>IBARGÜENGOITIA CHICO</t>
  </si>
  <si>
    <t>SALUD EN MUJERES DE ORIGEN INDIGENA DE MORELOS EL CANCER DE MAMA</t>
  </si>
  <si>
    <t>CABALLERO</t>
  </si>
  <si>
    <t>NUEVAS MATERNIDADES Y DERECHOS REPRODUCTIVOS</t>
  </si>
  <si>
    <t>TORRES FALCÓN</t>
  </si>
  <si>
    <t>VIOLENCIA CONTRA LAS MUJERES EN CONTEXTOS URBANOS Y RURALES</t>
  </si>
  <si>
    <t>GÉNERO Y MEMORIA EN SUDÁFRICA POST APARTHEID: LA CONSTRUCCIÓN DE LA NOCIÓN DE VÍCTIMA EN LA COMISIÓN DE LA VERDAD Y LA RECONCILIACIÓN (1995-1998)</t>
  </si>
  <si>
    <t>NATALIA</t>
  </si>
  <si>
    <t>CABANILLAS</t>
  </si>
  <si>
    <t>MIGRANTES TRANSMIGRANTES DEPORTADOS Y DERECHOS HUMANOS: UN ENFOQUE BINACIONAL</t>
  </si>
  <si>
    <t>KARLA LORENA</t>
  </si>
  <si>
    <t>ANDRADE RUBIO</t>
  </si>
  <si>
    <t>EL TIEMPO, LA DIMENSIÓN OLVIDADA EN LOS ESTUDIOS DE POBREZA Y BIENESTAR</t>
  </si>
  <si>
    <t>DAMIÁN</t>
  </si>
  <si>
    <t>VIDAS TRUNCADAS: EL EXCESO DE HOMICIDIOS EN LA JUVENTUD DE AMÉRICA LATINA, 1990-2010. LOS CASOS DE ARGENTINA, BRASIL, COLOMBIA Y MÉXICO</t>
  </si>
  <si>
    <t>ARTURO</t>
  </si>
  <si>
    <t>ALVARADO</t>
  </si>
  <si>
    <t>BMD BANCO DE MARIDOS DEFECTUOSOS</t>
  </si>
  <si>
    <t>TEXCAHUA</t>
  </si>
  <si>
    <t>TRAJIN</t>
  </si>
  <si>
    <t>COEDUCANDO PARA UNA CIUDADANIA EN IGUALDAD</t>
  </si>
  <si>
    <t>MADELEINE</t>
  </si>
  <si>
    <t>ARNOT</t>
  </si>
  <si>
    <t>MUJERES Y RELIGION: EN EL VIEJO Y EL NUEVO MUNDO, EN LA EDAD MODERNA</t>
  </si>
  <si>
    <t>DINAN</t>
  </si>
  <si>
    <t>ANÁLISIS Y DETECCIÓN DE LA VIOLENCIA DE GÉNERO Y LOS PROCESOS DE ATENCIÓN A MUJERES EN SITUACIONES DE VIOLENCIA</t>
  </si>
  <si>
    <t>GARRIDO</t>
  </si>
  <si>
    <t>EL NUEVO MOVIMIENTO GLOBAL DE LAS MUJERES: CONSTRUIR CÍRCULOS PARA TRANSFORMAR EL MUNDO</t>
  </si>
  <si>
    <t>SHINODA BOLEN</t>
  </si>
  <si>
    <t>VIOLENCIA DEL GENERO: UNA APROXIMACION DESDE LA ANTROPOLOGIA</t>
  </si>
  <si>
    <t>VENDRELL FERRE</t>
  </si>
  <si>
    <t>DESIGUALDAD: QUE PODEMOS HACER</t>
  </si>
  <si>
    <t>ATKINSON</t>
  </si>
  <si>
    <t>SOCIOLOGÍA DE LA PRÁCTICA MÉDICA AUTORITARIA. VIOLENCIA OBSTÉTRICA, ANTICONCEPCIÓN INDUCIDA Y DERECHOS REPRODUCTIVOS</t>
  </si>
  <si>
    <t>DESIGUALDAD Y DISTRIBUCIÓN DE LA RIQUEZA</t>
  </si>
  <si>
    <t>PAZOS</t>
  </si>
  <si>
    <t>NUEVO EXAMEN DE LA DESIGUALDAD</t>
  </si>
  <si>
    <t>AMARTYA</t>
  </si>
  <si>
    <t>SEN</t>
  </si>
  <si>
    <t>842062635x</t>
  </si>
  <si>
    <t>LOS JOVENES Y EL ALCOHOL EN MEXICO: UN PROBLEMA EMERGENTE EN LAS MUJERES</t>
  </si>
  <si>
    <t>KENA</t>
  </si>
  <si>
    <t>MIRREYNATO: LA OTRA DESIGUALDAD</t>
  </si>
  <si>
    <t>TEMAS DE HOY</t>
  </si>
  <si>
    <t>POLITICA SOCIAL, DESIGUALDAD Y POBREZA. EL CASO DE MEXICO</t>
  </si>
  <si>
    <t>GUTIÉRREZ FLORES</t>
  </si>
  <si>
    <t>SOCIOLOGÍA</t>
  </si>
  <si>
    <t>EL PRECIO DE LA DESIGUALDAD</t>
  </si>
  <si>
    <t>E. STIGLITZ</t>
  </si>
  <si>
    <t>BORDERLANDS/LA FRONTERA : LA PATRIA, AZTLÁN</t>
  </si>
  <si>
    <t>GÉNERO Y SALUD</t>
  </si>
  <si>
    <t>DÉBORA</t>
  </si>
  <si>
    <t>TAJER</t>
  </si>
  <si>
    <t>MUJERES MIGRANTES: TRAYECTORIA LABORAL Y PERSPECTIVA</t>
  </si>
  <si>
    <t>CAMACHO</t>
  </si>
  <si>
    <t>MUJERES CRUZANDO LA FRONTERA. MEMORIAS DE VIOLETA</t>
  </si>
  <si>
    <t>GUILLERMO IBARRA</t>
  </si>
  <si>
    <t>EL PRECIO DE UN SUEÑO: TRAYECTORIAS DE VIDA Y TRABAJO DE MUJERES ESPOSAS DE MIGRANTES</t>
  </si>
  <si>
    <t>TELESFORO</t>
  </si>
  <si>
    <t>RAMIREZ GARCIA</t>
  </si>
  <si>
    <t>LITO-GRAPO</t>
  </si>
  <si>
    <t>APRENDER A MIRAR LA SALUD: COMO LA DESIGUALDAD SOCIAL DAÑA NUESTRA SALUD</t>
  </si>
  <si>
    <t>BENACH</t>
  </si>
  <si>
    <t>DE INTERVENCION CULTURAL</t>
  </si>
  <si>
    <t>EL TRABAJO EN LAS SOCIEDADES ACTUALES -CONDICIONES Y AMBIENTES LABORALES SALUD Y VIDA COTIDIANA</t>
  </si>
  <si>
    <t>TINOCO</t>
  </si>
  <si>
    <t>MÁSCARAS MASCULINAS: HEROES, PATRIARCAS Y MONSTRUOS</t>
  </si>
  <si>
    <t>GIL CALVO</t>
  </si>
  <si>
    <t>CASADO</t>
  </si>
  <si>
    <t>BIODIVERSITY OF FUNGI: INVENTORY AND MONITORING METHODS</t>
  </si>
  <si>
    <t>GREG, MERCEDES, GERALD</t>
  </si>
  <si>
    <t>M. MUELLER, S. FOSTER Y F. BILLS</t>
  </si>
  <si>
    <t>HUMAN ADENOVIRUSES: FROM VILLAINS TO VECTORS</t>
  </si>
  <si>
    <t>S JANE, GLEN R</t>
  </si>
  <si>
    <t>FLINT, NEMEROW</t>
  </si>
  <si>
    <t>WORLD SCIENTIFIC</t>
  </si>
  <si>
    <t>BIOLOGIA CELULAR Y MOLECULAR</t>
  </si>
  <si>
    <t>LODISH</t>
  </si>
  <si>
    <t>PHYSICAL BIOLOGY OF THE CELL</t>
  </si>
  <si>
    <t>ROB, JANE, JULIE, HERNAN</t>
  </si>
  <si>
    <t>PHILLIPS, KONDEV, THERIOT, GARCIA</t>
  </si>
  <si>
    <t>GARLAND SCIENCE</t>
  </si>
  <si>
    <t>FUNDAMENTALS OF SYSTEMS BIOLOGY</t>
  </si>
  <si>
    <t>MARKUS</t>
  </si>
  <si>
    <t>W. COVERT</t>
  </si>
  <si>
    <t>9781420084108 </t>
  </si>
  <si>
    <t>ESSENTIALS OF GLYCOBIOLOGY</t>
  </si>
  <si>
    <t>AJIT, RICHARD , JEFFREY</t>
  </si>
  <si>
    <t>VARKI, D. CUMMINGS, D. ESKO</t>
  </si>
  <si>
    <t>COLD SPRING HARBOR LABORATORY PRESS</t>
  </si>
  <si>
    <t>PROGRESSIVE NEUROBLASTOMA: INNOVATION AND NOVEL THERAPEUTIC STRATEGIES (PEDIATRIC AND ADOLESCENT MEDICINE)</t>
  </si>
  <si>
    <t>HOLGER, NINA MERETE</t>
  </si>
  <si>
    <t>CHRISTIANSEN, CHRISTIANSEN</t>
  </si>
  <si>
    <t>BASEL; KARGER</t>
  </si>
  <si>
    <t>SUIZA</t>
  </si>
  <si>
    <t>SIALOGLYCO CHEMISTRY AND BIOLOGY I: BIOSYNTHESIS, STRUCTURAL DIVERSITY AND SIALOGLYCOPATHOLOGIES: 1 (TOPICS IN CURRENT CHEMISTRY)</t>
  </si>
  <si>
    <t>RITA , PHILIPPE , MARK</t>
  </si>
  <si>
    <t>GERARDY-SCHAHN, DELANNOY, VON ITZSTEIN</t>
  </si>
  <si>
    <t>ALEMANIA</t>
  </si>
  <si>
    <t>HARRISON'S PRINCIPLES OF INTERNAL MEDICINE VOL.1 VOL.2)</t>
  </si>
  <si>
    <t>DENNIS, ANTHONY, STEPHEN, DAN.</t>
  </si>
  <si>
    <t>L. KASPER, S. FAUCI, HAUSER, LONGO.</t>
  </si>
  <si>
    <t>INMUNOLOGÍA CELULAR Y MOLECULAR</t>
  </si>
  <si>
    <t>ABUL, ANDREW, SHIV</t>
  </si>
  <si>
    <t>K. ABBAS, H. H. LICHTMAN, PILLAI</t>
  </si>
  <si>
    <t>DEVELOPMENTAL BIOLOGY</t>
  </si>
  <si>
    <t>SCOTT, MICHAEL</t>
  </si>
  <si>
    <t>F. GILBERT, J. F. BARRESI</t>
  </si>
  <si>
    <t>SINAUER ASSOCIATES INC</t>
  </si>
  <si>
    <t>Introducción a la computación</t>
  </si>
  <si>
    <t>Glenn</t>
  </si>
  <si>
    <t>Brookshear</t>
  </si>
  <si>
    <t>Digital design: with an Introduction to the Verilog HDL</t>
  </si>
  <si>
    <t>Morris, Micheal</t>
  </si>
  <si>
    <t>Mano, Cilleti</t>
  </si>
  <si>
    <t>Fundamentos de programación</t>
  </si>
  <si>
    <t>Luis</t>
  </si>
  <si>
    <t>Joyanes Aguilar</t>
  </si>
  <si>
    <t>Introduction to Algorithms</t>
  </si>
  <si>
    <t>Thomas</t>
  </si>
  <si>
    <t>Cormen</t>
  </si>
  <si>
    <t>MIT Press</t>
  </si>
  <si>
    <t>Computer networks: a system approach</t>
  </si>
  <si>
    <t>Larry L.</t>
  </si>
  <si>
    <t>Peterson</t>
  </si>
  <si>
    <t>Elsevier</t>
  </si>
  <si>
    <t>Algorithms and parallel computing</t>
  </si>
  <si>
    <t>Fayez</t>
  </si>
  <si>
    <t>Gebali</t>
  </si>
  <si>
    <t>JHON WILEY</t>
  </si>
  <si>
    <t>ENERGÍA SOLAR TÉRMICA Y DE CONCENTRACIÓN: MANUAL PRÁCTICO DE DISEÑO, INSTALACIÓN Y MANTENIMIENTO.</t>
  </si>
  <si>
    <t>MADRID VICENTE</t>
  </si>
  <si>
    <t>AMV</t>
  </si>
  <si>
    <t>EL QUEHACER DE LA CIENCIA EXPERIMENTAL</t>
  </si>
  <si>
    <t>GALINDO FENTANES</t>
  </si>
  <si>
    <t>MÉTODOS DE CÁLCULO DE FATIGA PARA INGENIERIA. METALES</t>
  </si>
  <si>
    <t>RAFAEL</t>
  </si>
  <si>
    <t>AVILES GONZALEZ</t>
  </si>
  <si>
    <t>MATLAB FOR ENGINEERS</t>
  </si>
  <si>
    <t>HOLLY, SOMITRA</t>
  </si>
  <si>
    <t>MOORE, SANADHYA</t>
  </si>
  <si>
    <t>MATLAB FOR DUMMIES</t>
  </si>
  <si>
    <t>JIM</t>
  </si>
  <si>
    <t>SIZEMORE</t>
  </si>
  <si>
    <t>MATLAB FOR MECHANICAL ENGINEERS</t>
  </si>
  <si>
    <t>RAO</t>
  </si>
  <si>
    <t>VENKATESWARA DUKKIPATI</t>
  </si>
  <si>
    <t>NEW AGE INTERNATIONAL</t>
  </si>
  <si>
    <t>INDIA</t>
  </si>
  <si>
    <t>CREAR O MORIR</t>
  </si>
  <si>
    <t>ANDRES</t>
  </si>
  <si>
    <t>OPPENHEIMER</t>
  </si>
  <si>
    <t xml:space="preserve">9788499924885 / NVO ISBN 9786073125772  </t>
  </si>
  <si>
    <t>EL KAMASUTRA DE LA INNOVACIÓN: GUÍA DISRUPTA PARA TRANSFORMAR VIDAS Y NEGOCIOS</t>
  </si>
  <si>
    <t>CUEVAS</t>
  </si>
  <si>
    <t>LA INTELIGENCIA EMOCIONAL</t>
  </si>
  <si>
    <t>GOLEMAN</t>
  </si>
  <si>
    <t>VERGARA</t>
  </si>
  <si>
    <t>INTRODUCCIÓN A LA CIENCIA E INGENIERIA DE LOS MATERIALES, VOL. 1</t>
  </si>
  <si>
    <t>WILLIAM D.</t>
  </si>
  <si>
    <t>CALLISTER</t>
  </si>
  <si>
    <t>INTRODUCCIÓN A LA CIENCIA E INGENIERÍA DE LOS MATERIALES. II</t>
  </si>
  <si>
    <t>INTRODUCTION TO CLASSICAL MECHANICS WITH PROBLEMS AND SOLUTIONS</t>
  </si>
  <si>
    <t>MORIN</t>
  </si>
  <si>
    <t>CAMBRIDGE</t>
  </si>
  <si>
    <t>AN INTRODUCTION TO MATERIALS ENGINEERING AND SCIENCE: FOR CHEMICAL AND MATERIALS ENGINEERS</t>
  </si>
  <si>
    <t>BRIAN S.</t>
  </si>
  <si>
    <t>MITCHELL</t>
  </si>
  <si>
    <t>MATERIALS SCIENCE AND ENGINEERING</t>
  </si>
  <si>
    <t>THERMAL DESIGN: HEAT SINKS, THERMOELECTRICS, HEAT PIPES, COMPACT HEAT EXCHANGERS, AND SOLAR CELLS</t>
  </si>
  <si>
    <t>H. S.</t>
  </si>
  <si>
    <t>OPERACIONES UNITARIAS EN INGENIERIA QUIMICA</t>
  </si>
  <si>
    <t>WARREN</t>
  </si>
  <si>
    <t>MAC CABE</t>
  </si>
  <si>
    <t>TRATAMIENTO DE AGUAS RESIDUALES</t>
  </si>
  <si>
    <t>R.S.</t>
  </si>
  <si>
    <t>RAMALHO</t>
  </si>
  <si>
    <t>INTRODUCCION A LA QUIMICA AMBIENTAL</t>
  </si>
  <si>
    <t>MANAHAN STANLEY E.</t>
  </si>
  <si>
    <t>MANAHAN STANLEY</t>
  </si>
  <si>
    <t>INTRODUCTION TO GREEN CHEMISTRY</t>
  </si>
  <si>
    <t>ALBERT S</t>
  </si>
  <si>
    <t xml:space="preserve">MATLACK </t>
  </si>
  <si>
    <t>ADMINISTRACION DE LA CADENA DE SUMINISTRO UNA PERSPECTIVA LOGISTICA</t>
  </si>
  <si>
    <t>JOHN J., C. JOHN, ROBERT A., BRYAN J.</t>
  </si>
  <si>
    <t>COYLE, LANGLEY, NOVACK, GIBSON</t>
  </si>
  <si>
    <t>TEORIA Y PRACTICA DEL MANTENIMIENTO INDUSTRIAL AVANZADO</t>
  </si>
  <si>
    <t xml:space="preserve">FRANCISCO JAVIER  </t>
  </si>
  <si>
    <t>GONZALEZ FERNANDEZ</t>
  </si>
  <si>
    <t>FUNDACION CONFEMETAL</t>
  </si>
  <si>
    <t>PLANEACIÓN ESTRATÉGICA</t>
  </si>
  <si>
    <t>HIJAR FERNANDEZ</t>
  </si>
  <si>
    <t>SISTEMAS DIGITALES, PRINCIPIOS Y APLICACIONES</t>
  </si>
  <si>
    <t>TOCCI R.J,</t>
  </si>
  <si>
    <t>MOSS</t>
  </si>
  <si>
    <t>ECOLOGIA Y CONSERVACION AMBIENTAL</t>
  </si>
  <si>
    <t xml:space="preserve"> RODRIGO</t>
  </si>
  <si>
    <t>MONTANE DE LA VEGA,</t>
  </si>
  <si>
    <t>EVALUACIÓN DEL IMPACTO AMBIENTAL</t>
  </si>
  <si>
    <t xml:space="preserve"> JONATHAN</t>
  </si>
  <si>
    <t>FRANCO LÓPEZ,</t>
  </si>
  <si>
    <t>CONTAMINACIÓN AMBIENTAL Y CALENTAMIENTO GLOBAL</t>
  </si>
  <si>
    <t>ADAME ROMERO, AURORA</t>
  </si>
  <si>
    <t>ADAME ROMERO,</t>
  </si>
  <si>
    <t>AYUDEMOS A DEFENDER EL MEDIO AMBIENTE: POLITICAS Y ACCIONES PRACTICAS</t>
  </si>
  <si>
    <t xml:space="preserve"> GABRIEL</t>
  </si>
  <si>
    <t>QUADRI DE LA TORRE,</t>
  </si>
  <si>
    <t>EL IMPACTO DEL HOMBRE SOBRE LA TIERRA</t>
  </si>
  <si>
    <t>RAÚL N.</t>
  </si>
  <si>
    <t xml:space="preserve">ONDARZA, </t>
  </si>
  <si>
    <t>ECOLOGIA Y MEDIO AMBIENTE</t>
  </si>
  <si>
    <t>RAUL N.</t>
  </si>
  <si>
    <t>HACIA UNA VIDA MAS ECOLOGICA: AHORRA RECURSOS Y SALVA AL PLANETA CIENTOS DE TIPS PRACTICOS: REDUCE, REUTILIZA, REPARA, RECICLA</t>
  </si>
  <si>
    <t>, FINNY Y DAVIES, KIM</t>
  </si>
  <si>
    <t>FOX-DAVIES</t>
  </si>
  <si>
    <t>ECOLOGIA Y CONSERVACION LABORATORIO Y CAMPO</t>
  </si>
  <si>
    <t>JONATHAN</t>
  </si>
  <si>
    <t xml:space="preserve">FRANCO LOPEZ, </t>
  </si>
  <si>
    <t>SOS SALVEMOS LA TIERRA</t>
  </si>
  <si>
    <t>RAUL N</t>
  </si>
  <si>
    <t>CONDUCTA Y ECOLOGÍA 4 LA CIENCIA DE LA VIDA</t>
  </si>
  <si>
    <t>SANDERS, GERALD P</t>
  </si>
  <si>
    <t xml:space="preserve">WALLACE, ROBERT A., KING, JACK L., </t>
  </si>
  <si>
    <t>INGENIERÍA PARA LA SOSTENIBILIDAD. GUÍA PRÁCTICA PARA EL DISEÑO SOSTENIBLE</t>
  </si>
  <si>
    <t>JAN</t>
  </si>
  <si>
    <t>HARMSEN</t>
  </si>
  <si>
    <t>ENCICLOPEDIA DEL LENGUAJE C++ </t>
  </si>
  <si>
    <t>CEBALLOS</t>
  </si>
  <si>
    <t>9786077686439 </t>
  </si>
  <si>
    <t>PROBABILIDAD Y ESTADÍSTICA PARA INGENIERÍA Y CIENCIAS.</t>
  </si>
  <si>
    <t>RONALD E</t>
  </si>
  <si>
    <t>WALPOLE</t>
  </si>
  <si>
    <t>ENCICLOPEDIA DEL LENGUAJE C</t>
  </si>
  <si>
    <t>ALGEBRA LINEAL CON APLICACIONES</t>
  </si>
  <si>
    <t>STANLEY I</t>
  </si>
  <si>
    <t>GROSSMAN</t>
  </si>
  <si>
    <t>TERMODINÁMICA</t>
  </si>
  <si>
    <t>YUNUS</t>
  </si>
  <si>
    <t>CENGEL</t>
  </si>
  <si>
    <t>CONTABILIDAD ADMINISTRATIVA</t>
  </si>
  <si>
    <t>DAVID NOEL</t>
  </si>
  <si>
    <t>RAMIREZ PADILLA</t>
  </si>
  <si>
    <t>INTRODUCCIÓN A LA INVESTIGACIÓN DE OPERACIONES</t>
  </si>
  <si>
    <t>FREDERICK</t>
  </si>
  <si>
    <t>HILLIER</t>
  </si>
  <si>
    <t>INGENIERÍA ECONÓMICA</t>
  </si>
  <si>
    <t>TARQUIN</t>
  </si>
  <si>
    <t>CALCULUS</t>
  </si>
  <si>
    <t>SPIVAK</t>
  </si>
  <si>
    <t>FUNDAMENTOS DE FÍSICA</t>
  </si>
  <si>
    <t>HALLIDAY</t>
  </si>
  <si>
    <t>INGENIERIA AMBIENTAL: FUNDAMENTOS SUSTENTABILIDAD DISEÑO</t>
  </si>
  <si>
    <t>JAMES</t>
  </si>
  <si>
    <t>MIHELCIC</t>
  </si>
  <si>
    <t>DISEÑO DE EXPERIMENTOS. ESTRATEGIAS Y ANALISIS EN CIENCIAS E INGENIERIA</t>
  </si>
  <si>
    <t xml:space="preserve">DOMINGUEZ </t>
  </si>
  <si>
    <t>ANALISIS Y DISEÑO DE EXPERIMENTOS</t>
  </si>
  <si>
    <t xml:space="preserve">GUTIERREZ </t>
  </si>
  <si>
    <t>FENOMENOS DE TRANSPORTE</t>
  </si>
  <si>
    <t>BIRD</t>
  </si>
  <si>
    <t>R. BYRON</t>
  </si>
  <si>
    <t>PROCESOS DE TRANSPORTE Y PRINCIPIOS DE PROCESOS DE SEPARACIÓN</t>
  </si>
  <si>
    <t>CHRISTIE J.</t>
  </si>
  <si>
    <t>GEANKOPLIS</t>
  </si>
  <si>
    <t>FUNDAMENTOS DE TERMODINÁMICA TÉCNICA</t>
  </si>
  <si>
    <t>MICHAEL J.</t>
  </si>
  <si>
    <t>MORAN</t>
  </si>
  <si>
    <t>ÁLGEBRA LINEAL CON APLICACIONES</t>
  </si>
  <si>
    <t>C. LAY</t>
  </si>
  <si>
    <t>ENCICLOPEDIA DEL LENGUAJE C++</t>
  </si>
  <si>
    <t>CALCULO INTEGRAL</t>
  </si>
  <si>
    <t>MANUEL RENÉ</t>
  </si>
  <si>
    <t>JIMÉNEZ</t>
  </si>
  <si>
    <t>PROBABILIDAD Y ESTADÍSTICA PARA INGENIEROS DE MILLER Y FREUND</t>
  </si>
  <si>
    <t>RICHARD A.</t>
  </si>
  <si>
    <t>QUIMICA ORGANICA</t>
  </si>
  <si>
    <t>MURRY</t>
  </si>
  <si>
    <t>PRINCIPIOS BÁSICOS DE LOS PROCESOS QUÍMICOS</t>
  </si>
  <si>
    <t>RONALD W.</t>
  </si>
  <si>
    <t>ROUSSEAU</t>
  </si>
  <si>
    <t>MECÁNICA DE FLUIDOS</t>
  </si>
  <si>
    <t>M. F.</t>
  </si>
  <si>
    <t>WHITE</t>
  </si>
  <si>
    <t>ELEMENTOS DE INGENIERÍA DE LAS REACCIONES QUÍMICAS</t>
  </si>
  <si>
    <t>FOGLER</t>
  </si>
  <si>
    <t>TRANSFERENCIA DE CALOR</t>
  </si>
  <si>
    <t>METROLOGÍA Y SUS APLICACIONES</t>
  </si>
  <si>
    <t>ADOLFO</t>
  </si>
  <si>
    <t xml:space="preserve">ESCAMILLA </t>
  </si>
  <si>
    <t>LA CIENCIA DEL SUELO. HISTORIA, CONCEPTO Y MÉTODO</t>
  </si>
  <si>
    <t>DÍAZ-FIERROS VIQUEIRA</t>
  </si>
  <si>
    <t>UNIVERSIDAD DE SANTIAGO DE COMPOSTELA</t>
  </si>
  <si>
    <t>CÓMO HACER UN PROYECTO DE INVESTIGACIÓN</t>
  </si>
  <si>
    <t>RAÚL</t>
  </si>
  <si>
    <t>TAFUR PORTILLA</t>
  </si>
  <si>
    <t>FUNDAMENTOS DE INVESTIGACIÓN</t>
  </si>
  <si>
    <t>BERNAL</t>
  </si>
  <si>
    <t>AGRICULTURA ECOLÓGICA</t>
  </si>
  <si>
    <t>FLOREZ SERRANO</t>
  </si>
  <si>
    <t>MUNDI PRENSA</t>
  </si>
  <si>
    <t>INTRODUCCIÓN A LA MICROBIOLOGÍA</t>
  </si>
  <si>
    <t>GERARD D.J.</t>
  </si>
  <si>
    <t>QUÍMICA AGRÍCOLA</t>
  </si>
  <si>
    <t>GINES</t>
  </si>
  <si>
    <t>NAVARRO GARCÍA</t>
  </si>
  <si>
    <t>FERTILIZANTES QUÍMICA Y ACCIÓN</t>
  </si>
  <si>
    <t xml:space="preserve">ATKINS. QUIMICA FISICA </t>
  </si>
  <si>
    <t xml:space="preserve">PETER </t>
  </si>
  <si>
    <t>ATKINS</t>
  </si>
  <si>
    <t xml:space="preserve">LEHNINGER: PRINCIPIOS DE BIOQUIMICA </t>
  </si>
  <si>
    <t xml:space="preserve">DAVID L. </t>
  </si>
  <si>
    <t>CURTIS. BIOLOGIA</t>
  </si>
  <si>
    <t xml:space="preserve"> ELENA </t>
  </si>
  <si>
    <t>CURTIS</t>
  </si>
  <si>
    <t xml:space="preserve">CONTAMINACION AMBIENTAL: UNA VISION DESDE LA QUIMICA </t>
  </si>
  <si>
    <t xml:space="preserve">MARÍA NIEVES </t>
  </si>
  <si>
    <t>GONZÁLEZ DELGADO</t>
  </si>
  <si>
    <t xml:space="preserve">FISICA BIOLOGICA: ENERGIA, INFORMACION, VIDA </t>
  </si>
  <si>
    <t xml:space="preserve">PHILIP  </t>
  </si>
  <si>
    <t xml:space="preserve">COOPER. LA CÉLULA </t>
  </si>
  <si>
    <t xml:space="preserve">COOPER   </t>
  </si>
  <si>
    <t>HAUSMAN</t>
  </si>
  <si>
    <t xml:space="preserve">MARBAN </t>
  </si>
  <si>
    <t xml:space="preserve">DICCIONARIO DE QUÍMICA BIOLÓGICA </t>
  </si>
  <si>
    <t>RIGALLI</t>
  </si>
  <si>
    <t>CORPUS</t>
  </si>
  <si>
    <t xml:space="preserve">INVITACION A LA BIOLOGIA </t>
  </si>
  <si>
    <t xml:space="preserve">HELENA </t>
  </si>
  <si>
    <t>BIOLOGICAL DIVERSITY FRONTIERS IN MEASUREMENT AND ASSESSMENT</t>
  </si>
  <si>
    <t xml:space="preserve">ANNE E. </t>
  </si>
  <si>
    <t>MAGURRAN</t>
  </si>
  <si>
    <t>LICENCIATURA EN CIENCIAS AMBIENTALES</t>
  </si>
  <si>
    <t xml:space="preserve">JAIME </t>
  </si>
  <si>
    <t>PORTA CASANELLAS</t>
  </si>
  <si>
    <t>THIS CHANGES EVERYTHING: CAPITALISM VS. THE CLIMATE</t>
  </si>
  <si>
    <t xml:space="preserve">NAOMI </t>
  </si>
  <si>
    <t>SIMON AND SCHUSTER PAPERBACKS</t>
  </si>
  <si>
    <t xml:space="preserve">COMMUNITY ECOLOGY: ANALYTICAL METHODS USING R AND EXCEL (DATA IN THE WILD) </t>
  </si>
  <si>
    <t xml:space="preserve">MARK </t>
  </si>
  <si>
    <t>GARDENER</t>
  </si>
  <si>
    <t>PELAGIC PUBLISHING</t>
  </si>
  <si>
    <t>FISHES: AN INTRODUCTION TO ICHTHYOLOGY</t>
  </si>
  <si>
    <t xml:space="preserve">PETER B. </t>
  </si>
  <si>
    <t>MOYLE</t>
  </si>
  <si>
    <t>ECOLOGIA</t>
  </si>
  <si>
    <t xml:space="preserve">ROBERT LEO </t>
  </si>
  <si>
    <t>ADDISON-WESLEY</t>
  </si>
  <si>
    <t>CONTRATOS CIVILES, TEORIA DEL CONTRATO</t>
  </si>
  <si>
    <t>TAPIA RAMIREZ</t>
  </si>
  <si>
    <t>NUEVO DERECHO DE LA SEGURIDAD SOCIAL</t>
  </si>
  <si>
    <t>ANGEL GUILLERMO</t>
  </si>
  <si>
    <t>RUIZ MORENO</t>
  </si>
  <si>
    <t xml:space="preserve">LA AXIOLOGIA JURIDICA </t>
  </si>
  <si>
    <t>GUADARRAMA GONZALEZ</t>
  </si>
  <si>
    <t>FILOSOFÍA DEL DERECHO</t>
  </si>
  <si>
    <t>RECASEN SICHES</t>
  </si>
  <si>
    <t>DERECHO ROMANO</t>
  </si>
  <si>
    <t>MORINEAU IDUARTE</t>
  </si>
  <si>
    <t>TRATADO ELEMENTAL DE DERECHO ROMANO</t>
  </si>
  <si>
    <t>EUGENE</t>
  </si>
  <si>
    <t>ROSALÍO</t>
  </si>
  <si>
    <t>LÓPEZ DURAN</t>
  </si>
  <si>
    <t>IURE EDITORES</t>
  </si>
  <si>
    <t>NOCIONES DE DERECHO POSITIVO MEXICANO</t>
  </si>
  <si>
    <t>FLORESGOMEZ GONZALEZ</t>
  </si>
  <si>
    <t>INTRODUCCIÓN AL DERECHO</t>
  </si>
  <si>
    <t>ATIEZA</t>
  </si>
  <si>
    <t>ELEMENTOS DE TEORIA ECONÓMICA</t>
  </si>
  <si>
    <t>PEDRO</t>
  </si>
  <si>
    <t>ASTUDILLO URSUA</t>
  </si>
  <si>
    <t>TEORIA ECONÓMICA</t>
  </si>
  <si>
    <t>EMMA</t>
  </si>
  <si>
    <t>MENDOZA BREMAUNTZ</t>
  </si>
  <si>
    <t>TEORIA ECONÓMICA. NOCIONES ELEMENTALES</t>
  </si>
  <si>
    <t>DOMINGUEZ VARGAS</t>
  </si>
  <si>
    <t>MATEMÁTICAS APLICADAS A LAS CIENCIAS SOCIALES</t>
  </si>
  <si>
    <t>RISCO GARCÍA</t>
  </si>
  <si>
    <t>PALIBRIO</t>
  </si>
  <si>
    <t>LÓGICA JURIDICA</t>
  </si>
  <si>
    <t>GERMÁN</t>
  </si>
  <si>
    <t>CISNEROS FARIAS</t>
  </si>
  <si>
    <t>LÓGICA DEL RACIOCINIO JURIDICO</t>
  </si>
  <si>
    <t>GARCÍA MÁYNEZ</t>
  </si>
  <si>
    <t>FILOSOFIA DEL DERECHO. ARGUMENTACION JURISDICCIONAL</t>
  </si>
  <si>
    <t>MARIA DEL CARMEN</t>
  </si>
  <si>
    <t>PLATAS PACHECO</t>
  </si>
  <si>
    <t>EL JUICIO DE AMPARO</t>
  </si>
  <si>
    <t>DERECHO CONSTITUCIONAL MEXICANO</t>
  </si>
  <si>
    <t>FELIPE</t>
  </si>
  <si>
    <t>TENA RAMÍREZ</t>
  </si>
  <si>
    <t>ARGUMENTACIÓN JURIDICA</t>
  </si>
  <si>
    <t>ERNESTO</t>
  </si>
  <si>
    <t>GALINDO SIFUENTES</t>
  </si>
  <si>
    <t>TEORIA DE LA ARGUMENTACIÓN JURIDICA</t>
  </si>
  <si>
    <t>ALEXY</t>
  </si>
  <si>
    <t>CEPC</t>
  </si>
  <si>
    <t>CUESTIONES DE ARGUMENTACIÓN JURIDICA</t>
  </si>
  <si>
    <t>MILAGROS</t>
  </si>
  <si>
    <t>OTERO PARGA</t>
  </si>
  <si>
    <t>TÉCNICAS DE INVESTIGACIÓN JURIDICA</t>
  </si>
  <si>
    <t>SANDRA LUZ</t>
  </si>
  <si>
    <t>HERNANDEZ ESTEVEZ</t>
  </si>
  <si>
    <t>LINEAMIENTOS PARA LA INVESTIGACIÓN JURIDICA</t>
  </si>
  <si>
    <t>MARTINEZ PICHARDO</t>
  </si>
  <si>
    <t>TEORIA DEL ESTADO</t>
  </si>
  <si>
    <t>PORRÚA PÉREZ</t>
  </si>
  <si>
    <t>JUSTINO EDUARDO</t>
  </si>
  <si>
    <t>TEORIA POLITICA</t>
  </si>
  <si>
    <t>GONZALEZ URIBE</t>
  </si>
  <si>
    <t>TEORIA GENERAL DEL PROCESO</t>
  </si>
  <si>
    <t>LARA</t>
  </si>
  <si>
    <t>CIPRIANO GOMEZ</t>
  </si>
  <si>
    <t>OVALLE FAVELA</t>
  </si>
  <si>
    <t>DERECHO CIVIL. INTRODUCCIÓN Y PERSONAS</t>
  </si>
  <si>
    <t>DERECHO FISCAL</t>
  </si>
  <si>
    <t>RODRIGUEZ LOBATO</t>
  </si>
  <si>
    <t>DERECHO CIVIL MEXICANO II. INTRODUCCIÓN Y PERSONAS</t>
  </si>
  <si>
    <t>OCTAVIO ALBERTO</t>
  </si>
  <si>
    <t>ORELLANA WIARCO</t>
  </si>
  <si>
    <t>DERECHO PRESUPUESTARIO</t>
  </si>
  <si>
    <t>NAVA ESCUDERO</t>
  </si>
  <si>
    <t>PRINCIPIOS DE DERECHO TRIBUTARIO</t>
  </si>
  <si>
    <t>LUIS HUMBERTO</t>
  </si>
  <si>
    <t>DELGADILLO GUTIERREZ</t>
  </si>
  <si>
    <t>DERECHO DE LOS BIENES</t>
  </si>
  <si>
    <t>LUIS ARTURO</t>
  </si>
  <si>
    <t>AGUILAR BASURTO</t>
  </si>
  <si>
    <t>INTRODUCCIÓN AL ESTUDIO DEL DERECHO AMBIENTAL</t>
  </si>
  <si>
    <t>GUTIERREZ NAJERA</t>
  </si>
  <si>
    <t>TEORIA DEL DERECHO AMBIENTAL</t>
  </si>
  <si>
    <t>RICARDO LUIS</t>
  </si>
  <si>
    <t>LORENZETTI</t>
  </si>
  <si>
    <t>MÉTODOS ALTERNOS DE SOLUCIÓN DE CONTROVERSIAS</t>
  </si>
  <si>
    <t>GORJON GOMEZ</t>
  </si>
  <si>
    <t>DERECHO CIVIL, PARTE GENERAL, PERSONAS, COSAS, NEGOCIO JURIDICO</t>
  </si>
  <si>
    <t>SANCHEZ MARQUEZ</t>
  </si>
  <si>
    <t>PRÁCTICA FORENSE DEL JUICIO DE AMPARO</t>
  </si>
  <si>
    <t>CHAVEZ CASTILLO</t>
  </si>
  <si>
    <t>PROCEDIMIENTO PENAL EN MÉXICO</t>
  </si>
  <si>
    <t>ARILLA BAS</t>
  </si>
  <si>
    <t>LAS GARANTIAS INDIVIDUALES</t>
  </si>
  <si>
    <t>DERECHO PENAL: EL PROCEDIMIENTO PENAL EN MEXICO</t>
  </si>
  <si>
    <t>DERECHO DE FAMILIA SUCESORIO</t>
  </si>
  <si>
    <t>DERECHO CIVIL</t>
  </si>
  <si>
    <t>GALINDO GARFIAS</t>
  </si>
  <si>
    <t>DE LAS SUCESIONES</t>
  </si>
  <si>
    <t>ARCE Y CERVANTES</t>
  </si>
  <si>
    <t>ELEMENTOS DE DERECHO CIVIL MEXICANO</t>
  </si>
  <si>
    <t>DE PINA VARA</t>
  </si>
  <si>
    <t>GARANTIA DE LOS DERECHOS FUNDAMENTALES Y JUSTICIA CONSTITUCIONAL</t>
  </si>
  <si>
    <t>GIANCARLO</t>
  </si>
  <si>
    <t>ROLLA</t>
  </si>
  <si>
    <t>PORRÚA-IMDPC</t>
  </si>
  <si>
    <t>DERECHO ADMINISTRATIVO</t>
  </si>
  <si>
    <t>GABINO</t>
  </si>
  <si>
    <t>FRAGA MOURET,</t>
  </si>
  <si>
    <t>SERRA ROJAS</t>
  </si>
  <si>
    <t>DERECHO PROCESAL CIVIL</t>
  </si>
  <si>
    <t>BUCIO</t>
  </si>
  <si>
    <t>ESTRADA, RODOLFO</t>
  </si>
  <si>
    <t>DERECHO PROCESAL MERCANTIL</t>
  </si>
  <si>
    <t>VICTOR M</t>
  </si>
  <si>
    <t>CASTRILLON Y LUNA</t>
  </si>
  <si>
    <t>DERECHO PROCESAL MERCANTIL Y JUICIOS ORALES</t>
  </si>
  <si>
    <t>FERNÁNDEZ</t>
  </si>
  <si>
    <t>FERNÁNDEZ, VICENTE</t>
  </si>
  <si>
    <t>LOS RECURSOS ORDINARIOS EN EL PROCESO PENAL</t>
  </si>
  <si>
    <t>JULIO ANTONIO</t>
  </si>
  <si>
    <t>HERNANDEZ PLIEGO</t>
  </si>
  <si>
    <t>JUICIO DE AMPARO</t>
  </si>
  <si>
    <t>MANUEL BERNARDO ESPINOZA BARRAGAN</t>
  </si>
  <si>
    <t>ESPINOZA BARRAGAN</t>
  </si>
  <si>
    <t>CURSO GENERAL DE AMPARO</t>
  </si>
  <si>
    <t>HUMBERTO ENRIQUE RUIZ TORRES</t>
  </si>
  <si>
    <t>ENRIQUE RUIZ TORRES</t>
  </si>
  <si>
    <t>DERECHO POLITICO ELECTORAL</t>
  </si>
  <si>
    <t>PONCE DE LEÓN ARMENTA</t>
  </si>
  <si>
    <t>TITULOS Y OPERACIONES DE CRÉDITO</t>
  </si>
  <si>
    <t>CARLOS FELIPE</t>
  </si>
  <si>
    <t>DÁVALOS MEJÍA</t>
  </si>
  <si>
    <t>CONCURSOS MERCANTILES</t>
  </si>
  <si>
    <t>LUIS FERNANDO</t>
  </si>
  <si>
    <t>SANROMÁN MARTÍNEZ</t>
  </si>
  <si>
    <t>COMPENDIO DE DISPOSICIONES SOBRE COMERCIO EXTERIOR 2017</t>
  </si>
  <si>
    <t>EDICIONESC FISCALES ISEF</t>
  </si>
  <si>
    <t>EL SISTEMA DE DERECHO DE AUTOR EN MÉXICO</t>
  </si>
  <si>
    <t>SERRANO MIGALLÓN</t>
  </si>
  <si>
    <t>DERECHO INTERNACIONAL PÚBLICO</t>
  </si>
  <si>
    <t>RUBEN</t>
  </si>
  <si>
    <t>LARA PATRON</t>
  </si>
  <si>
    <t>EL PAPEL DE LA ÉTICA JUDICIAL EN EL NUEVO MODELO DE JUEZ DEL ESTADO CONSTITUCIONAL DE DERECHO</t>
  </si>
  <si>
    <t>SALDAÑA SERRANO</t>
  </si>
  <si>
    <t>METODOLOGIA DE LA CIENCIA DEL DERECHO</t>
  </si>
  <si>
    <t>SANCHEZ VAZQUEZ</t>
  </si>
  <si>
    <t>METODOLOGIA JURIDICA</t>
  </si>
  <si>
    <t>ARELLANO HOBELSBERGER</t>
  </si>
  <si>
    <t>MANUAL DE DERECHO INTERNACIONAL PRIVADO MEXICANO</t>
  </si>
  <si>
    <t>CUEVAS CANCINO</t>
  </si>
  <si>
    <t>ÉTICA Y AXIOLOGIA JURIDICA</t>
  </si>
  <si>
    <t>ÁNGEL</t>
  </si>
  <si>
    <t>MARTÍNEZ PINEDA</t>
  </si>
  <si>
    <t>DERECHO INTERNACIONAL PRIVADO, PARTE ESPECIAL</t>
  </si>
  <si>
    <t>FRANCISCO JOSE</t>
  </si>
  <si>
    <t>CONTRERAS VACA</t>
  </si>
  <si>
    <t>ALENA</t>
  </si>
  <si>
    <t>GARRIDO RAMON</t>
  </si>
  <si>
    <t>DERECHO DEL TRABAJO</t>
  </si>
  <si>
    <t>BERMUDEZ CISNEROS</t>
  </si>
  <si>
    <t>AGENDA MERCANTIL 2017</t>
  </si>
  <si>
    <t>LA SEGURIDAD SOCIAL EN MÉXICO</t>
  </si>
  <si>
    <t>MENDIZABAL BERMUDEZ</t>
  </si>
  <si>
    <t>LECCIONES DE DERECHO PROCESAL CIVIL</t>
  </si>
  <si>
    <t>ALVARADO VELLOSO</t>
  </si>
  <si>
    <t>SISTEMAS JURIDICOS</t>
  </si>
  <si>
    <t>ARTURO JAIME</t>
  </si>
  <si>
    <t>LAN ARREDONDO</t>
  </si>
  <si>
    <t>MANUAL DE CIENCIAS FORENSES Y CRIMINALISTICA</t>
  </si>
  <si>
    <t>ANGEL</t>
  </si>
  <si>
    <t>GUTIERREZ CHAVEZ</t>
  </si>
  <si>
    <t>DERECHO PENITENCIARIO</t>
  </si>
  <si>
    <t>LENIN</t>
  </si>
  <si>
    <t>MENDEZ PAZ</t>
  </si>
  <si>
    <t>DERECHO INFORMÁTICO</t>
  </si>
  <si>
    <t>TELLEZ VALDES</t>
  </si>
  <si>
    <t>DERECHO ELECTORAL MEXICANO</t>
  </si>
  <si>
    <t>MERCADER DIAZ DE LEON</t>
  </si>
  <si>
    <t>BIENES, DERECHOS REALES, DERECHOS DE AUTOR Y REGISTRO PUBLICO</t>
  </si>
  <si>
    <t>COSAS Y SUCESIONES</t>
  </si>
  <si>
    <t>DE IBARROLA</t>
  </si>
  <si>
    <t>EL MATRIMONIO</t>
  </si>
  <si>
    <t>JORGE MARIO</t>
  </si>
  <si>
    <t>MAGALLÓN IBARRA</t>
  </si>
  <si>
    <t>ERECHO CIVIL MEXICANO 2 DERECHO DE FAMILIA</t>
  </si>
  <si>
    <t>DICCIONARIO DE DERECHO PROCESAL CIVIL</t>
  </si>
  <si>
    <t>PALLARES PORTILLO</t>
  </si>
  <si>
    <t>INSTITUCIONES DE DERECHO PROCESAL CIVIL</t>
  </si>
  <si>
    <t>RAFAEL / JOSE</t>
  </si>
  <si>
    <t xml:space="preserve">CASTILLO LARRAÑAGA </t>
  </si>
  <si>
    <t>METODOS ALTERNATIVOS DE SOLUCION DE CONFLICTOS</t>
  </si>
  <si>
    <t>TÓPICOS LABORALES</t>
  </si>
  <si>
    <t>DAVALOS</t>
  </si>
  <si>
    <t>DERECHO PENAL MEXICANO</t>
  </si>
  <si>
    <t>BERCHELMANN ARIZPE</t>
  </si>
  <si>
    <t>DIÁLOGOS DE PLATÓN</t>
  </si>
  <si>
    <t>PLATÓN</t>
  </si>
  <si>
    <t>PLATON</t>
  </si>
  <si>
    <t>EMU</t>
  </si>
  <si>
    <t>DEL ESPÍRITU DE LAS LEYES</t>
  </si>
  <si>
    <t>MONTESQUIEU</t>
  </si>
  <si>
    <t>CIENCIA POLITICA UNA INTRODUCCION</t>
  </si>
  <si>
    <t>M. VALLES</t>
  </si>
  <si>
    <t>HISTORIA DE LA TEORIA POLITICA</t>
  </si>
  <si>
    <t>GEORGE H.</t>
  </si>
  <si>
    <t>SABINE</t>
  </si>
  <si>
    <t>TRATADO DE METODOLOGIA DE LAS CIENCIAS SOCIALES PERSPECTIVAS</t>
  </si>
  <si>
    <t>DE LA GARZA TOLEDO</t>
  </si>
  <si>
    <t>INTRODUCCIÓN A LA SOCIOLOGÍA</t>
  </si>
  <si>
    <t>L. BERGER</t>
  </si>
  <si>
    <t>ETICA PROFESIONAL TOMO 1</t>
  </si>
  <si>
    <t>HIRSCH ADLER</t>
  </si>
  <si>
    <t>GERNIKA</t>
  </si>
  <si>
    <t>ETICA PROFESIONAL TOMO 2</t>
  </si>
  <si>
    <t>LA FILOSOFIA DEL DERECHO HOY</t>
  </si>
  <si>
    <t>JUAN FEDERICO</t>
  </si>
  <si>
    <t>ARRIOLA CANTERO,</t>
  </si>
  <si>
    <t>LOGICA JURIDICA EN LA ARGUMENTACION</t>
  </si>
  <si>
    <t>JUAN ABELARDO</t>
  </si>
  <si>
    <t>HERNANDEZ FRANCO</t>
  </si>
  <si>
    <t>DERECHO DE LAS NUEVAS TECNOLOGIAS EN EL SIGLO 20 DERECHO INFORMATICO</t>
  </si>
  <si>
    <t>VILLANUEVA</t>
  </si>
  <si>
    <t>CARLOS IGNACIO</t>
  </si>
  <si>
    <t>MUÑOZ ROCHA</t>
  </si>
  <si>
    <t>INTRODUCCION AL ESTUDIO DEL DERECHO</t>
  </si>
  <si>
    <t>LEONEL</t>
  </si>
  <si>
    <t>PEREZNIETO CASTRO</t>
  </si>
  <si>
    <t>CONCEPTOS JURIDICOS FUNDAMENTALES</t>
  </si>
  <si>
    <t>MARIO I.</t>
  </si>
  <si>
    <t>ALVAREZ LEDEZMA</t>
  </si>
  <si>
    <t>DERECHO PENAL</t>
  </si>
  <si>
    <t>IRMA GRISELDA</t>
  </si>
  <si>
    <t>AMUCHATEGUI REQUENA</t>
  </si>
  <si>
    <t>GARCÍA MAYNES</t>
  </si>
  <si>
    <t>RECANSENS SICHES</t>
  </si>
  <si>
    <t>TEORÍA GENERAL DEL ESTADO</t>
  </si>
  <si>
    <t>ANDRADE SÁNCHEZ</t>
  </si>
  <si>
    <t>DERECHO CONSTITUCIONAL</t>
  </si>
  <si>
    <t>ELISUR</t>
  </si>
  <si>
    <t>ARTEAGA NAVA</t>
  </si>
  <si>
    <t>LA DEMOCRACÍA EN AMÉRICA I</t>
  </si>
  <si>
    <t>ALEXIS DE</t>
  </si>
  <si>
    <t>TOCQUEVILLE</t>
  </si>
  <si>
    <t>LA DEMOCRACÍA EN AMÉRICA II</t>
  </si>
  <si>
    <t>MÉNDEZ PAZ</t>
  </si>
  <si>
    <t>CHARLES G.</t>
  </si>
  <si>
    <t>MORRIS</t>
  </si>
  <si>
    <t>LINDA L.</t>
  </si>
  <si>
    <t>DAVIDOFF</t>
  </si>
  <si>
    <t>CESAR AUGUSTO</t>
  </si>
  <si>
    <t>BERNAL TORRES</t>
  </si>
  <si>
    <t>ÉTICA PARA QUÉ</t>
  </si>
  <si>
    <t>PSICOLOGÍA EDUCATIVA</t>
  </si>
  <si>
    <t>AUSUBEL D.</t>
  </si>
  <si>
    <t>NOVAK J.</t>
  </si>
  <si>
    <t>2A</t>
  </si>
  <si>
    <t>CUELI</t>
  </si>
  <si>
    <t>3A</t>
  </si>
  <si>
    <t>ENFERMEDAD MENTAL Y PERSONALIDAD</t>
  </si>
  <si>
    <t>VIGILAR Y CASTIGAR</t>
  </si>
  <si>
    <t>EVALUACIÓN DEL ESTADO DE NUTRICIÓN EN EL CICLO VITAL HUMANO</t>
  </si>
  <si>
    <t>VIDALMA</t>
  </si>
  <si>
    <t>BEZARES SARMIENTO</t>
  </si>
  <si>
    <t>NUTRIOLOGÍA MEDICA</t>
  </si>
  <si>
    <t>KAUFER HORWITZ,</t>
  </si>
  <si>
    <t>GANONG FISIOLOGIA MEDICA</t>
  </si>
  <si>
    <t>KIM</t>
  </si>
  <si>
    <t>BARRET</t>
  </si>
  <si>
    <t>TRATADO DE NUTRICIÓN 3 NUTRICIÓN HUMANA EN EL ESTADO DE NUTRICIÓN</t>
  </si>
  <si>
    <t>GIL HERNANDEZ</t>
  </si>
  <si>
    <t>LEHNINGER PRINCIPIOS DE BIOQUÍMICA</t>
  </si>
  <si>
    <t>NUTRICIÓN MOLECULAR</t>
  </si>
  <si>
    <t>DANIELA</t>
  </si>
  <si>
    <t>GORDILLO BASTIDAS</t>
  </si>
  <si>
    <t>BIOQUÍMICA LAS BASES MOLECULARES DE LA VIDA</t>
  </si>
  <si>
    <t>TRUDY</t>
  </si>
  <si>
    <t>MCKEE</t>
  </si>
  <si>
    <t> 9786071511270</t>
  </si>
  <si>
    <t>EPIDEMIOLOGIA</t>
  </si>
  <si>
    <t>GORDIS</t>
  </si>
  <si>
    <t>FISIOPATOLOGÍA DE LA ENFERMEDAD</t>
  </si>
  <si>
    <t>HAMMER</t>
  </si>
  <si>
    <t>DERECHOS HUMANOS BIOÉTICA Y BIOTECNOLOGÍA</t>
  </si>
  <si>
    <t>NARCISO</t>
  </si>
  <si>
    <t>SANCHEZ GOMEZ</t>
  </si>
  <si>
    <t>INMUNOLOGIA BASICA Y SU CORRELACION CLINICA</t>
  </si>
  <si>
    <t>GLORIA BERTHA</t>
  </si>
  <si>
    <t>VEGA ROBLEDO</t>
  </si>
  <si>
    <t>NUTRICIÓN: TEXTO Y ATLAS</t>
  </si>
  <si>
    <t>HANS KONRAD</t>
  </si>
  <si>
    <t xml:space="preserve"> BIESALSKI</t>
  </si>
  <si>
    <t>NUTRICIÓN CLÍNICA Y DIETOTERAPIA</t>
  </si>
  <si>
    <t xml:space="preserve">LILIANA </t>
  </si>
  <si>
    <t>RODOTA</t>
  </si>
  <si>
    <t>LA GESTIÓN DE INCIDENTES CRÍTICOS EN LA UNIVERSIDAD</t>
  </si>
  <si>
    <t xml:space="preserve">CARLES </t>
  </si>
  <si>
    <t>MONEREO</t>
  </si>
  <si>
    <t>EL PRIMER AÑO DE UNIVERSIDAD: UNA EXPERIENCIA POSITIVA DE TRANSICIÓN</t>
  </si>
  <si>
    <t>JOHNSTON</t>
  </si>
  <si>
    <t>JÓVENES, UNIVERSIDAD Y COMPROMISO SOCIAL: UNA EXPERIENCIA DE INSERCIÓN COMUNITARIA</t>
  </si>
  <si>
    <t>MONDAZA CANAL</t>
  </si>
  <si>
    <t>LA VANGUARDIA EN EL CINE</t>
  </si>
  <si>
    <t>ALBERA</t>
  </si>
  <si>
    <t>TEORÍA Y PRÁCTICA DEL ANÁLISIS CINEMATOGRÁFICO</t>
  </si>
  <si>
    <t>LAURO</t>
  </si>
  <si>
    <t>SCREENING MODERNISM. EUROPEAN ART CINEMA, 1950-1980</t>
  </si>
  <si>
    <t>ANDRÁS</t>
  </si>
  <si>
    <t>BALINT KOVAKS</t>
  </si>
  <si>
    <t>UNIVERSITY OF CHICAGO PRESS</t>
  </si>
  <si>
    <t>SUCEDIÓ EN JALISCO O LOS CRISTEROS</t>
  </si>
  <si>
    <t>AURELIO</t>
  </si>
  <si>
    <t>DE LOS REYES GARCÍA</t>
  </si>
  <si>
    <t>UNAM</t>
  </si>
  <si>
    <t>EL DOCUMENTAL Y SUS FALSAS APARIENCIAS</t>
  </si>
  <si>
    <t>FRANÇOIS</t>
  </si>
  <si>
    <t>NINEY</t>
  </si>
  <si>
    <t>UNAM-CUEC</t>
  </si>
  <si>
    <t>RETÓRICA Y REPRESENTACIÓN EN EL CINE DE NO FICCIÓN</t>
  </si>
  <si>
    <t>CARL R.</t>
  </si>
  <si>
    <t>PLANTINGA</t>
  </si>
  <si>
    <t>REVOLUCIÓN TRAICIONERA: DOS ENSAYOS SOBRE LITERATURA, CINE Y CENSURA</t>
  </si>
  <si>
    <t>DE LA VEGA ALFARO</t>
  </si>
  <si>
    <t>LA INVENCION DE LA VERDAD: NUEVE ENSAYOS SOBRE CINE DOCUMENTAL</t>
  </si>
  <si>
    <t>MENDOZA</t>
  </si>
  <si>
    <t>POÉTICA DEL INSTINTO. LA PERLA DE JOHN STEINBECK Y EMILIO FERNÁNDEZ</t>
  </si>
  <si>
    <t>REYES</t>
  </si>
  <si>
    <t>BERCINI</t>
  </si>
  <si>
    <t>INTRODUCCIÓN AL DOCUMENTAL</t>
  </si>
  <si>
    <t>UN CINEASTA INTERRUMPIDO: (Y SUS TECNICAS DE ACTUACION PARA CINE)</t>
  </si>
  <si>
    <t>RAY</t>
  </si>
  <si>
    <t>LA PRUEBA DE LO REAL EN LA PANTALLA: ENSAYO SOBRE EL PRINCIPIO DE REALIDAD DOCUMENTAL</t>
  </si>
  <si>
    <t>EL ARTE DE LA ESCRITURA DRAMATICA: FUNDAMENTOS PARA LA INTERPRETA CION CREACTIVA DE LAS MOTIVACIONES HUMANAS</t>
  </si>
  <si>
    <t>LAJOS</t>
  </si>
  <si>
    <t>EGRI</t>
  </si>
  <si>
    <t>EL DISEÑO EN EL CINE. PROYECTOS DE DIRECCIÓN ARTÍSTICA</t>
  </si>
  <si>
    <t xml:space="preserve">ZAVALA </t>
  </si>
  <si>
    <t>EL CINE Y LA ESTETICA CAMBIANTE</t>
  </si>
  <si>
    <t>EL CINE LLAMADO DESEO</t>
  </si>
  <si>
    <t>ANDRZEJ</t>
  </si>
  <si>
    <t>WAJDA</t>
  </si>
  <si>
    <t>CINEMA. EL CINE COMO SEMIOLOGIA DE LA REALIDAD</t>
  </si>
  <si>
    <t>PIER PAOLO</t>
  </si>
  <si>
    <t>PASOLINI</t>
  </si>
  <si>
    <t>LOS ELEMENTOS DEL POP UP</t>
  </si>
  <si>
    <t>DAVID A.</t>
  </si>
  <si>
    <t>CARTER</t>
  </si>
  <si>
    <t>COMBEL</t>
  </si>
  <si>
    <t>PENSAR EL SONIDO: UNA INTRODUCCION A LA TEORIA Y LA PRACTICA DEL LENGUAJE SONORO CINEMATOGRAFICO</t>
  </si>
  <si>
    <t>SAMUEL</t>
  </si>
  <si>
    <t>LARSON GUERRA</t>
  </si>
  <si>
    <t>LAS CINCO CLAVES DE LA CINEMATOGRAFIA: TECNICAS PARA LA REALIZACION FILMICA</t>
  </si>
  <si>
    <t>JOSEPH V.</t>
  </si>
  <si>
    <t>MASCELLI</t>
  </si>
  <si>
    <t>MASAO ADACHI</t>
  </si>
  <si>
    <t>GO</t>
  </si>
  <si>
    <t>HIRASAWA</t>
  </si>
  <si>
    <t>LA JUSTEZA DEL CINE MEXICANO</t>
  </si>
  <si>
    <t>AYALA BLANCO</t>
  </si>
  <si>
    <t>MANUAL BÁSICO DE PRODUCCIÓN CINEMATOGRÁFICA</t>
  </si>
  <si>
    <t>TAIBO</t>
  </si>
  <si>
    <t>MANUAL DE ESTILO DEL ARTE CONTEMPORANEO</t>
  </si>
  <si>
    <t>HELGUERA</t>
  </si>
  <si>
    <t>TUMBONA</t>
  </si>
  <si>
    <t>EL CUBO DE RUBIK. ARTE MEXICANO EN LOS AÑOS 90</t>
  </si>
  <si>
    <t>RM-FUNDACIÓN JUMEX</t>
  </si>
  <si>
    <t>LA CONSTRUCCION DEL PERSONAJE</t>
  </si>
  <si>
    <t>CONSTANTIN</t>
  </si>
  <si>
    <t>STANISLAVSKI</t>
  </si>
  <si>
    <t>FILOSOFÍA DE LA IMAGEN, LENGUAJE, IMAGEN Y REPRESENTACIÓN</t>
  </si>
  <si>
    <t>ZAMORA</t>
  </si>
  <si>
    <t>LA FOTOGRAFIA PASO A PASO: UN CURSO COMPLETO</t>
  </si>
  <si>
    <t>MICHAEL JOHN</t>
  </si>
  <si>
    <t>LANGFORD</t>
  </si>
  <si>
    <t>HISTORIA DEL CINE UNIVERSAL</t>
  </si>
  <si>
    <t>MEMBA</t>
  </si>
  <si>
    <t>T &amp; B EDITORES</t>
  </si>
  <si>
    <t>EL SENTIDO DEL CINE</t>
  </si>
  <si>
    <t>SERGEI</t>
  </si>
  <si>
    <t>EINSENSTEIN</t>
  </si>
  <si>
    <t>ARTE PERCEPCIÓN Y REALIDAD</t>
  </si>
  <si>
    <t>E.H.</t>
  </si>
  <si>
    <t>LAS LECCIONES DEL DIBUJO</t>
  </si>
  <si>
    <t>JUAN JOSÉ Y MANUEL</t>
  </si>
  <si>
    <t>GÓMEZ MOLINA Y BARBERO</t>
  </si>
  <si>
    <t>LA REPRESENTACIÓN DE LA REPRESENTACIÓN</t>
  </si>
  <si>
    <t>JUAN JOSÉ LINO, MIGUEL, CATALINA Y ANA</t>
  </si>
  <si>
    <t>GÓMEZ MOLINA, CABEZAS, COPÓN, RUIZ Y ZUGASTI</t>
  </si>
  <si>
    <t>ESTRATEGIAS DEL DIBUJO EN ARTE CONTEMPORÁNEO</t>
  </si>
  <si>
    <t>JUAN JOSÉ Y LINO</t>
  </si>
  <si>
    <t>GÓMEZ MOLINA, CABEZAS Y BORDES</t>
  </si>
  <si>
    <t>LA IDEA DE ESPACIO EN LA ARQUITECTURA Y EL ARTE CONTEPORANEOS 1960-1989</t>
  </si>
  <si>
    <t>MADERUELO</t>
  </si>
  <si>
    <t>LOS NOMBRES DEL DIBUJO</t>
  </si>
  <si>
    <t>JUAN JOSÉ, LINO Y MIGUEL</t>
  </si>
  <si>
    <t>EL MANUAL DEL DIBUJO</t>
  </si>
  <si>
    <t>JUAN JOSÉ, LINO Y JUAN</t>
  </si>
  <si>
    <t>LECTURA DE IMÁGENES EN LA ERA DIGITAL</t>
  </si>
  <si>
    <t>DE LA TORRE</t>
  </si>
  <si>
    <t>LA PINTURA HOY</t>
  </si>
  <si>
    <t>TONY</t>
  </si>
  <si>
    <t>GODFREY</t>
  </si>
  <si>
    <t>OCEANO-PHAIDON</t>
  </si>
  <si>
    <t>LA CÁMARA DE PANDORA: LA FOTOGRAFÍ@ DESPUÉS DE LA FOTOGRAFÍA</t>
  </si>
  <si>
    <t>FONTCUBERTA</t>
  </si>
  <si>
    <t>MANUAL DE GESTIÓN DEL PATRIMONIO CULTURAL</t>
  </si>
  <si>
    <t>MARÍA ANGELES</t>
  </si>
  <si>
    <t>QUEROL</t>
  </si>
  <si>
    <t>LOS PRIVILEGIOS DE LA VISTA. ARTE MODERNO UNIVERSAL. ARTE DE MÉXICO</t>
  </si>
  <si>
    <t>PAZ</t>
  </si>
  <si>
    <t>TOLTECÁYOTL, ASPECTOS DE LA CULTURA NÁHUATL</t>
  </si>
  <si>
    <t>LEÓN PORTILLA</t>
  </si>
  <si>
    <t>MEMORIAS DEL FUEGO, LOS NACIMIENTOS</t>
  </si>
  <si>
    <t xml:space="preserve"> SIGLO XXI </t>
  </si>
  <si>
    <t>LA TRAGICOMEDIA MEXICANA 1. LA VIDA EN MÉXICO DE 1940 A 1970</t>
  </si>
  <si>
    <t>JOSE AGUSTIN</t>
  </si>
  <si>
    <t>RAMIREZ GOMEZ</t>
  </si>
  <si>
    <t>LA TRAGICOMEDIA MEXICANA 2. LA VIDA EN MÉXICO DE 1970 A 1982</t>
  </si>
  <si>
    <t>LA TRAGICOMEDIA MEXICANA 3. LA VIDA EN MÉXICO DE 1982 A 1994</t>
  </si>
  <si>
    <t>EL LABERINTO DE LA SOLEDAD</t>
  </si>
  <si>
    <t>DESARROLLO DEL POTENCIAL HUMANO, VOLUMEN 1. APORTACIONES DE UNA PSICOLOGIA HUMANISTA</t>
  </si>
  <si>
    <t>LAFARGA CORONA</t>
  </si>
  <si>
    <t>DERECHOS DE AUTOR Y CINE</t>
  </si>
  <si>
    <t xml:space="preserve">RAMÓN </t>
  </si>
  <si>
    <t>OBÓN ARELLANO</t>
  </si>
  <si>
    <t>EL DOCUMENTAL Y SUS FALSAS APARIENCIAS: CINCUENTA PREGUNTAS</t>
  </si>
  <si>
    <t>PSICOANÁLISIS DE LOS CUENTOS DE HADAS</t>
  </si>
  <si>
    <t>BETTELHEIM</t>
  </si>
  <si>
    <t>9788498920864 / 9788408007050</t>
  </si>
  <si>
    <t>ANTROPOLOGIA DEL CEREBRO: CONCIENCIA, CULTURA Y LIBRE ALBEDRÍO</t>
  </si>
  <si>
    <t>BARTRA</t>
  </si>
  <si>
    <t>LOS CINICOS NO SIRVEN PARA ESTE OFICIO: SOBRE EL BUEN PERIODISMO</t>
  </si>
  <si>
    <t>RYSZARD</t>
  </si>
  <si>
    <t>KAPUSCINSKI</t>
  </si>
  <si>
    <t>9786079278571 /  9788433967961</t>
  </si>
  <si>
    <t>EL DOCUMENTAL: HISTORIA Y ESTILO</t>
  </si>
  <si>
    <t>BARNOUW</t>
  </si>
  <si>
    <t>MONTAJE CINEMATOGRAFICO ARTE DE MOVIMIENTO</t>
  </si>
  <si>
    <t>RAFAEL C.</t>
  </si>
  <si>
    <t>SANCHEZ</t>
  </si>
  <si>
    <t>EL MUNDO A TRAVÉS DE UNA PANTALLA: SER HUMANO EN LA ERA DE LA MULTITUD DIGITAL</t>
  </si>
  <si>
    <t>SIEGEL</t>
  </si>
  <si>
    <t>LA IMAGEN DIGITAL: DE LA TECNOLOGÍA A LA ESTÉTICA</t>
  </si>
  <si>
    <t>LAURENT</t>
  </si>
  <si>
    <t>JULLIER</t>
  </si>
  <si>
    <t>LA MARCA</t>
  </si>
  <si>
    <t>ENSEÑANZA DE LA CINEMATOGRAFIA</t>
  </si>
  <si>
    <t>FOTOGRAFÍA: MANUAL DE PROCESOS ALTERNATIVOS</t>
  </si>
  <si>
    <t>CARRILLO MEDRANO</t>
  </si>
  <si>
    <t>EL CINE COMO ACONTECIMIENTO</t>
  </si>
  <si>
    <t>ALAIAN</t>
  </si>
  <si>
    <t>BADIOU</t>
  </si>
  <si>
    <t>LA FILOSOFIA Y EL ACONTECIMIENTO: SEGUIDO DE UNA BREVE INTRODUCCIÓN A LA FILOSOFIA DE ALAIN BADIOU</t>
  </si>
  <si>
    <t>OBRAS COMPLETAS LIBRO IV, VOL. 2</t>
  </si>
  <si>
    <t xml:space="preserve">ABADA </t>
  </si>
  <si>
    <t>9788496775893 / 978846775770</t>
  </si>
  <si>
    <t>OBRAS COMPLETAS LIBRO V, VOL. 1</t>
  </si>
  <si>
    <t>CONTRA EL TIEMPO: FILOSOFÍA PRÁCTICA DEL INSTANTE</t>
  </si>
  <si>
    <t>LUCIANO</t>
  </si>
  <si>
    <t>CONCHEIRO</t>
  </si>
  <si>
    <t>9786078513093 /  9788433964090</t>
  </si>
  <si>
    <t>COMPOSICIÓN PARA EL CINE. VOL. 15</t>
  </si>
  <si>
    <t>THEODOR W.</t>
  </si>
  <si>
    <t>OBRAS: POESÍA, TEATRO, PROSAS VARIAS, CRÍTICA</t>
  </si>
  <si>
    <t>XAVIER</t>
  </si>
  <si>
    <t>VILLAURRUTIA</t>
  </si>
  <si>
    <t>EL SONIDO EN EL CINE</t>
  </si>
  <si>
    <t>EL CINE-ENSAYO: LA MIRADA QUE PIENSA</t>
  </si>
  <si>
    <t>PROVITINA</t>
  </si>
  <si>
    <t>FRANCIS FORD COPPOLA</t>
  </si>
  <si>
    <t>STEPHANE</t>
  </si>
  <si>
    <t>DELORME</t>
  </si>
  <si>
    <t>OCEANO-CAHIERS DU CINÉMA</t>
  </si>
  <si>
    <t>EL LIBRO DEL CINE</t>
  </si>
  <si>
    <t>DANNY</t>
  </si>
  <si>
    <t>LEIGH</t>
  </si>
  <si>
    <t>ALTEA-DK</t>
  </si>
  <si>
    <t>CINE, 100 AÑOS DE FILOSOFÍA : UNA INTRODUCCIÓN A LA FILOSOFÍA A TRAVÉS DEL ANÁLISIS DE PELÍCULAS</t>
  </si>
  <si>
    <t>CABRERA</t>
  </si>
  <si>
    <t>ORSON WELLES</t>
  </si>
  <si>
    <t>PAOLO</t>
  </si>
  <si>
    <t>MEREGHETTI</t>
  </si>
  <si>
    <t>EL CINE DE THEO ANGELOPOULOS : IMAGEN Y CONTEMPLACIÓN</t>
  </si>
  <si>
    <t>HORTON</t>
  </si>
  <si>
    <t>A PROPÓSITO DE GODARD: CONVERSACIONES ENTRE HARUN FAROCKI Y KAJA SILVERMAN</t>
  </si>
  <si>
    <t>HARUN</t>
  </si>
  <si>
    <t>FAROCKI</t>
  </si>
  <si>
    <t>CAJA NEGRA</t>
  </si>
  <si>
    <t>SANTOS</t>
  </si>
  <si>
    <t>REALIDAD Y CREACIÓN EN EL CINE DE NO-FICCIÓN : EL DOCUMENTAL CATALÁN CONTEMPORÁNEO, 1995-2010</t>
  </si>
  <si>
    <t>CASIMIRO</t>
  </si>
  <si>
    <t>TORREIRO</t>
  </si>
  <si>
    <t>EL CINE Y LA IMAGINACIÓN ANARQUISTA</t>
  </si>
  <si>
    <t>PORTON</t>
  </si>
  <si>
    <t>LOS GENEROS CINEMATOGRAFICOS</t>
  </si>
  <si>
    <t>RICK</t>
  </si>
  <si>
    <t>ALTMAN</t>
  </si>
  <si>
    <t>ACÚSTICA Y AUDIOMETRÍA</t>
  </si>
  <si>
    <t xml:space="preserve">JOSÉ MIGUEL </t>
  </si>
  <si>
    <t>BOIX Y PALANCAN</t>
  </si>
  <si>
    <t>CLUB UNIVERSITARIO</t>
  </si>
  <si>
    <t>EL DELITO DE CONTAMINACIÓN ACÚSTICA</t>
  </si>
  <si>
    <t>MARTOS NUÑES</t>
  </si>
  <si>
    <t>SA UISTEL. PORTAL DERECHO</t>
  </si>
  <si>
    <t>GLOSARIO DE INSTRUMENTOS MUSICALES</t>
  </si>
  <si>
    <t xml:space="preserve">JORGE LUIS </t>
  </si>
  <si>
    <t>ROZEMBLUM SLOIN</t>
  </si>
  <si>
    <t>TÉCNICAS DE GRABACIÓN MODERNAS</t>
  </si>
  <si>
    <t xml:space="preserve">DAVID   </t>
  </si>
  <si>
    <t>MILES HUBER</t>
  </si>
  <si>
    <t>MÚSICA Y AUDICIÓN EN LOS GÉNEROS AUDIOVISUALES</t>
  </si>
  <si>
    <t xml:space="preserve">JOSEP  </t>
  </si>
  <si>
    <t>GUSTEMS</t>
  </si>
  <si>
    <t>UNIVERSIDAD DE BARCELONA</t>
  </si>
  <si>
    <t>LUZ, COLOR, SONIDO: EFECTOS SENSORIALES EN LA ARQUITECTURA CONTEMPORÁNEA</t>
  </si>
  <si>
    <t>BAHAMON</t>
  </si>
  <si>
    <t>MÚSICA ELECTRÓNICA Y MÚSICA CON ORDENADOR: HISTORIA, ESTÉTICA, MÉTODOS Y SISTEMAS</t>
  </si>
  <si>
    <t>SUPPER</t>
  </si>
  <si>
    <t>ELECTROACÚSTICA PRÁCTICA</t>
  </si>
  <si>
    <t>EDDY</t>
  </si>
  <si>
    <t xml:space="preserve">BOGH BRIXEN </t>
  </si>
  <si>
    <t>TEBÁR FLORES</t>
  </si>
  <si>
    <t>LAS IMÁGENES DEL SONIDO: UNA LECTURA PLURISENSORIAL EN EL ARTE DEL SIGLO XX</t>
  </si>
  <si>
    <t>ARIZA POMARETA</t>
  </si>
  <si>
    <t>UNIVERSIDAD DE CASTILLA-LA MANCHA</t>
  </si>
  <si>
    <t>SCULPTURE TODAY</t>
  </si>
  <si>
    <t>COLLINS</t>
  </si>
  <si>
    <t>VITAMIN 3-D : NEW PERSPECTIVES IN SCULPTURE AND INSTALLATION</t>
  </si>
  <si>
    <t>ELLEGOOD</t>
  </si>
  <si>
    <t>THE ELEMENTS OF SCULPTURE: A VIEWER'S GUIDE</t>
  </si>
  <si>
    <t>HERBERT</t>
  </si>
  <si>
    <t>AKADEMIE X : LESSONS IN ART + LIFE</t>
  </si>
  <si>
    <t>MORRILL</t>
  </si>
  <si>
    <t>LA IDEA DEL ESPACIO : EN LA ARQUITECTURA Y EL ARTE CONTEMPORÁNEOS, 1960-1989</t>
  </si>
  <si>
    <t>CAMINOS DE LA ESCULTURA CONTEMPORÁNEA</t>
  </si>
  <si>
    <t>UNIVERSIDAD DE SALAMANCA</t>
  </si>
  <si>
    <t>VOLVERSE PÚBLICO : LAS TRANSFORMACIONES DEL ARTE EN EL ÁGORA CONTEMPORÁNEA</t>
  </si>
  <si>
    <t>BORIS</t>
  </si>
  <si>
    <t>GROYS</t>
  </si>
  <si>
    <t>SCULPTURE : FROM ANTIQUITY TO THE PRESENT DAY</t>
  </si>
  <si>
    <t>DUBY</t>
  </si>
  <si>
    <t>TASCHEN</t>
  </si>
  <si>
    <t>CONCEPTOS FUNDAMENTALES DEL LENGUAJE ESCULTÓRICO</t>
  </si>
  <si>
    <t>PARIS</t>
  </si>
  <si>
    <t>MATIA MARTIN</t>
  </si>
  <si>
    <t>GUÍA COMPLETA DE ESCULTURA, MODELADO Y CERÁMICA : TÉCNICAS Y MATERIALES</t>
  </si>
  <si>
    <t>BARRY</t>
  </si>
  <si>
    <t>MIDGLEY</t>
  </si>
  <si>
    <t xml:space="preserve"> TURSEN: HERMANN BLUME</t>
  </si>
  <si>
    <t>LOS OJOS DE LA PIEL : LA ARQUITECTURA Y LOS SENTIDOS</t>
  </si>
  <si>
    <t>JUHANI</t>
  </si>
  <si>
    <t>PALLASMAA</t>
  </si>
  <si>
    <t>LA MANO QUE PIENSA : SABIDURÍA EXISTENCIAL Y CORPORAL EN LA ARQUITECTURA</t>
  </si>
  <si>
    <t>HABITAR</t>
  </si>
  <si>
    <t xml:space="preserve">WALSCAPES : EL ANDAR COMO PRACTICA ESTETICA </t>
  </si>
  <si>
    <t>FRANCESCO</t>
  </si>
  <si>
    <t>CARERI</t>
  </si>
  <si>
    <t>EL ARTE ÚLTIMO DEL SIGLO XX : DEL POSMINIMALISMO A LO MULTICULTURAL</t>
  </si>
  <si>
    <t>GUASCH</t>
  </si>
  <si>
    <t>FILOSOFÍA DE LAS FORMAS SIMBÓLICAS III: FENOMENOLOGÍA DEL RECONOCIMIENTO</t>
  </si>
  <si>
    <t>ERNTS</t>
  </si>
  <si>
    <t>CASSIRER</t>
  </si>
  <si>
    <t>LA CÁMARA DE PANDORA. LA FOTOGRAFÍA DESPUÉS DE LA FOTOGRAFÍA</t>
  </si>
  <si>
    <t>PARA ENTENDER LA FOTOGRAFIA</t>
  </si>
  <si>
    <t xml:space="preserve">DEL ARTE OBJETUAL AL ARTE DE CONCEPTO </t>
  </si>
  <si>
    <t>SIMÓN</t>
  </si>
  <si>
    <t>MARCHAN FIZ</t>
  </si>
  <si>
    <t>CREADORES DE IMÁGENES: FOTÓGRAFOS CONTEMPORÁNEOS</t>
  </si>
  <si>
    <t>ANNE-CELINE</t>
  </si>
  <si>
    <t>JAEGER</t>
  </si>
  <si>
    <t>LA MALDITA PINTURA</t>
  </si>
  <si>
    <t>MANJARREZ</t>
  </si>
  <si>
    <t>MARCEL BROODTHAERS</t>
  </si>
  <si>
    <t>MARCEL</t>
  </si>
  <si>
    <t>BROODTHAERS</t>
  </si>
  <si>
    <t>ALIAS</t>
  </si>
  <si>
    <t>LINA BO BARDI POR ESCRITO. TEXTOS ESCOGIDOS 1943-1991</t>
  </si>
  <si>
    <t>LINA</t>
  </si>
  <si>
    <t>BO BARDI</t>
  </si>
  <si>
    <t>MELQUIADES HERRERA</t>
  </si>
  <si>
    <t>MELQUIADES</t>
  </si>
  <si>
    <t>HERRERA</t>
  </si>
  <si>
    <t xml:space="preserve"> LA FORMULA SECRETA: RUBÉN GÁMEZ</t>
  </si>
  <si>
    <t>ORTEGA</t>
  </si>
  <si>
    <t>EL ECO ESTÁ EN TODAS PARTES</t>
  </si>
  <si>
    <t>CONSTITUCION Y DERECHO PENAL EN MEXICO</t>
  </si>
  <si>
    <t>TORRES VARGAS</t>
  </si>
  <si>
    <t>DERECHO PENAL CONTEMPORANEO</t>
  </si>
  <si>
    <t>ALFREDO RENE</t>
  </si>
  <si>
    <t>URIBE MANRIQUEZ</t>
  </si>
  <si>
    <t>ELEMENTOS DE DERECHO PENAL MEXICANO</t>
  </si>
  <si>
    <t>JIMENEZ MARTINEZ</t>
  </si>
  <si>
    <t>DERECHO PENAL Y MEDICINA FORENSE</t>
  </si>
  <si>
    <t>BECERRIL GONZALEZ</t>
  </si>
  <si>
    <t>SISTEMA DE IMPUTACION SUBJETIVA EN DERECHO PENAL:  el Modelo Angloamericano</t>
  </si>
  <si>
    <t>OXMAN</t>
  </si>
  <si>
    <t>LA POLEMICA EN TORNO A LA LEGITIMIDAD DEL DERECHO PENAL</t>
  </si>
  <si>
    <t>GRACIA MARTIN</t>
  </si>
  <si>
    <t>UBIJUS</t>
  </si>
  <si>
    <t>LESIVIDAD Y PROPORCIONALIDAD COMO PRINCIPIOS LIMITADORES</t>
  </si>
  <si>
    <t>JUAN MARIA</t>
  </si>
  <si>
    <t>TERRADILLOS BASOCO</t>
  </si>
  <si>
    <t>IMPUTACION OBJETIVA Y CONDUCTA DE LA VICTIMA</t>
  </si>
  <si>
    <t>GIMBERNAT ORDEIG</t>
  </si>
  <si>
    <t>EL TIEMPO COMO PENA</t>
  </si>
  <si>
    <t>MESSUTI</t>
  </si>
  <si>
    <t>DERECHO EJECUTIVO PENAL</t>
  </si>
  <si>
    <t>GUADALUPE LETICIA</t>
  </si>
  <si>
    <t>GARCIA GARCIA</t>
  </si>
  <si>
    <t>DERECHO PENAL TEMAS DE ACTUALIDAD</t>
  </si>
  <si>
    <t>RUPERTO</t>
  </si>
  <si>
    <t>PATIÑO MANFFER</t>
  </si>
  <si>
    <t>DERECHO AMBIENTAL</t>
  </si>
  <si>
    <t>EL DERECHO DE FAMILIA EN UN MUNDO GLOBALIZADO</t>
  </si>
  <si>
    <t>NURIA</t>
  </si>
  <si>
    <t>GONZALEZ MARTIN</t>
  </si>
  <si>
    <t>LECCIONES DE DERECHO INTERNACIONAL PRIVADO MEXICANO PARTE GENERAL</t>
  </si>
  <si>
    <t>DERECHO INTERNACIONAL PRIVADO Y DERECHO PROCESAL INTERNACIONAL</t>
  </si>
  <si>
    <t>FRISCH PHILIPP</t>
  </si>
  <si>
    <t>DERECHO PROCESAL PENAL EN EL SISTEMA ACUSATORIO Y SU FASE PROCEDIMENTAL ORAL</t>
  </si>
  <si>
    <t>JESUS</t>
  </si>
  <si>
    <t>MARTINEZ GARNELO</t>
  </si>
  <si>
    <t>CONTRATACION ELECTRONICA CIVIL INTERNACIONAL</t>
  </si>
  <si>
    <t>VICTOR MANUEL</t>
  </si>
  <si>
    <t>EL MUNICIPIO</t>
  </si>
  <si>
    <t>REYNALDO</t>
  </si>
  <si>
    <t>ROBLES MARTINEZ</t>
  </si>
  <si>
    <t>REFLEXIONES JURIDICAS DESDE LA PRESPECTIVA DE GENERO</t>
  </si>
  <si>
    <t>HAYDEE</t>
  </si>
  <si>
    <t>BIRGIN</t>
  </si>
  <si>
    <t>PROCEDIMIENTOS MERCANTILES</t>
  </si>
  <si>
    <t>CASTILLO LARA</t>
  </si>
  <si>
    <t>LECCIONES DE DERECHO INTERNACIONAL PRIVADO MEXICANO: PARTE ESPECIAL DERECHO CIVIL INTERNACIONAL</t>
  </si>
  <si>
    <t>NURIA (COORD.)</t>
  </si>
  <si>
    <t>EL JUICIO ORAL MERCANTIL</t>
  </si>
  <si>
    <t>JOSE ANGEL</t>
  </si>
  <si>
    <t>MEDINA NARVAEZ</t>
  </si>
  <si>
    <t>MANUAL DE DERECHO PENITENCIARIO</t>
  </si>
  <si>
    <t>TEORIA GENERAL DE LAS OBLIGACIONES</t>
  </si>
  <si>
    <t>BORJA SORIANO</t>
  </si>
  <si>
    <t>EL JUICIO DE AMPARO EN LA JURISPRUDENCIA</t>
  </si>
  <si>
    <t>VICENTE</t>
  </si>
  <si>
    <t>FERNANDEZ FERNANDEZ</t>
  </si>
  <si>
    <t>MEDICINA LEGAL</t>
  </si>
  <si>
    <t>MARTINEZ MURILLO</t>
  </si>
  <si>
    <t>Pedagogía jurídica</t>
  </si>
  <si>
    <t>López Betancourt</t>
  </si>
  <si>
    <t xml:space="preserve">DESCRIPCION PROVEEDOR </t>
  </si>
  <si>
    <t>OBSERVACIONES</t>
  </si>
  <si>
    <t>PRECIO UNITARIO PROVEEDOR</t>
  </si>
  <si>
    <t>SUBTOTAL PROVEEDOR</t>
  </si>
  <si>
    <t>IVA PROVEEDOR</t>
  </si>
  <si>
    <t>TOTAL</t>
  </si>
  <si>
    <t>TIEMPO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</si>
</sst>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91">
    <xf numFmtId="0" fontId="0" fillId="0" borderId="0" xfId="0"/>
    <xf numFmtId="0" fontId="0" fillId="0" borderId="0" xfId="0" applyProtection="1"/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4" applyFont="1" applyFill="1" applyBorder="1" applyAlignment="1" applyProtection="1">
      <alignment horizontal="left" vertical="center"/>
    </xf>
    <xf numFmtId="0" fontId="4" fillId="0" borderId="1" xfId="4" applyFont="1" applyBorder="1" applyAlignment="1" applyProtection="1">
      <alignment horizontal="left" vertical="center"/>
    </xf>
    <xf numFmtId="0" fontId="4" fillId="0" borderId="1" xfId="4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1" xfId="4" applyFont="1" applyFill="1" applyBorder="1" applyAlignment="1" applyProtection="1">
      <alignment horizontal="left" vertical="center"/>
    </xf>
    <xf numFmtId="0" fontId="6" fillId="0" borderId="1" xfId="4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3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7" borderId="1" xfId="0" applyFont="1" applyFill="1" applyBorder="1" applyAlignment="1" applyProtection="1">
      <alignment horizontal="left" vertical="center" wrapText="1"/>
    </xf>
    <xf numFmtId="0" fontId="6" fillId="0" borderId="1" xfId="4" applyFont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1" xfId="4" applyFont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" fontId="5" fillId="4" borderId="2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12" fontId="7" fillId="0" borderId="1" xfId="0" applyNumberFormat="1" applyFont="1" applyFill="1" applyBorder="1" applyAlignment="1" applyProtection="1">
      <alignment horizontal="center" vertical="center"/>
    </xf>
    <xf numFmtId="12" fontId="6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 wrapText="1"/>
    </xf>
    <xf numFmtId="1" fontId="6" fillId="0" borderId="1" xfId="4" applyNumberFormat="1" applyFont="1" applyBorder="1" applyAlignment="1" applyProtection="1">
      <alignment horizontal="center" vertical="center"/>
    </xf>
    <xf numFmtId="1" fontId="6" fillId="0" borderId="1" xfId="4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1" fontId="8" fillId="6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2" applyNumberFormat="1" applyFont="1" applyFill="1" applyBorder="1" applyAlignment="1" applyProtection="1">
      <alignment horizontal="center" vertical="center"/>
    </xf>
    <xf numFmtId="12" fontId="6" fillId="0" borderId="1" xfId="2" applyNumberFormat="1" applyFont="1" applyFill="1" applyBorder="1" applyAlignment="1" applyProtection="1">
      <alignment horizontal="center" vertical="center"/>
    </xf>
    <xf numFmtId="1" fontId="7" fillId="0" borderId="1" xfId="3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1" fontId="8" fillId="7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44" fontId="0" fillId="0" borderId="1" xfId="1" applyFont="1" applyBorder="1" applyProtection="1"/>
    <xf numFmtId="44" fontId="0" fillId="0" borderId="1" xfId="1" applyFont="1" applyBorder="1" applyProtection="1">
      <protection locked="0"/>
    </xf>
  </cellXfs>
  <cellStyles count="8">
    <cellStyle name="Bueno" xfId="2" builtinId="26"/>
    <cellStyle name="Énfasis1" xfId="3" builtinId="29"/>
    <cellStyle name="Millares 2" xfId="5"/>
    <cellStyle name="Moneda" xfId="1" builtinId="4"/>
    <cellStyle name="Moneda 2" xfId="6"/>
    <cellStyle name="Normal" xfId="0" builtinId="0"/>
    <cellStyle name="Normal 2" xfId="4"/>
    <cellStyle name="Normal 2 2" xfId="7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0"/>
  <sheetViews>
    <sheetView tabSelected="1" topLeftCell="C1" workbookViewId="0">
      <pane ySplit="1" topLeftCell="A2" activePane="bottomLeft" state="frozen"/>
      <selection activeCell="C1" sqref="C1"/>
      <selection pane="bottomLeft" activeCell="O5" sqref="O5"/>
    </sheetView>
  </sheetViews>
  <sheetFormatPr baseColWidth="10" defaultRowHeight="15" x14ac:dyDescent="0.25"/>
  <cols>
    <col min="1" max="1" width="6.5703125" style="1" customWidth="1"/>
    <col min="2" max="2" width="33" style="1" customWidth="1"/>
    <col min="3" max="3" width="12.42578125" style="1" customWidth="1"/>
    <col min="4" max="4" width="18.28515625" style="1" customWidth="1"/>
    <col min="5" max="5" width="15.85546875" style="1" customWidth="1"/>
    <col min="6" max="7" width="11.42578125" style="1"/>
    <col min="8" max="8" width="17.28515625" style="1" bestFit="1" customWidth="1"/>
    <col min="9" max="10" width="11.42578125" style="1"/>
    <col min="11" max="11" width="53.140625" style="4" customWidth="1"/>
    <col min="12" max="13" width="22.140625" style="4" customWidth="1"/>
    <col min="14" max="14" width="21.42578125" style="4" customWidth="1"/>
    <col min="15" max="17" width="11.42578125" style="1"/>
    <col min="18" max="16384" width="11.42578125" style="4"/>
  </cols>
  <sheetData>
    <row r="1" spans="1:17" ht="25.5" x14ac:dyDescent="0.25">
      <c r="A1" s="6" t="s">
        <v>0</v>
      </c>
      <c r="B1" s="8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60" t="s">
        <v>7</v>
      </c>
      <c r="I1" s="16" t="s">
        <v>8</v>
      </c>
      <c r="J1" s="85" t="s">
        <v>9</v>
      </c>
      <c r="K1" s="3" t="s">
        <v>3884</v>
      </c>
      <c r="L1" s="3" t="s">
        <v>3885</v>
      </c>
      <c r="M1" s="3" t="s">
        <v>3890</v>
      </c>
      <c r="N1" s="3" t="s">
        <v>3886</v>
      </c>
      <c r="O1" s="2" t="s">
        <v>3887</v>
      </c>
      <c r="P1" s="2" t="s">
        <v>3888</v>
      </c>
      <c r="Q1" s="2" t="s">
        <v>3889</v>
      </c>
    </row>
    <row r="2" spans="1:17" ht="25.5" x14ac:dyDescent="0.25">
      <c r="A2" s="7">
        <v>1</v>
      </c>
      <c r="B2" s="9" t="s">
        <v>10</v>
      </c>
      <c r="C2" s="17" t="s">
        <v>11</v>
      </c>
      <c r="D2" s="22" t="s">
        <v>12</v>
      </c>
      <c r="E2" s="21" t="s">
        <v>13</v>
      </c>
      <c r="F2" s="39">
        <v>2016</v>
      </c>
      <c r="G2" s="39">
        <v>65</v>
      </c>
      <c r="H2" s="61">
        <v>9786070913457</v>
      </c>
      <c r="I2" s="45" t="s">
        <v>14</v>
      </c>
      <c r="J2" s="43">
        <v>3</v>
      </c>
      <c r="K2" s="5"/>
      <c r="L2" s="5"/>
      <c r="M2" s="5"/>
      <c r="N2" s="90"/>
      <c r="O2" s="89">
        <f>N2*J2</f>
        <v>0</v>
      </c>
      <c r="P2" s="89"/>
      <c r="Q2" s="89">
        <f>O2</f>
        <v>0</v>
      </c>
    </row>
    <row r="3" spans="1:17" x14ac:dyDescent="0.25">
      <c r="A3" s="7">
        <v>2</v>
      </c>
      <c r="B3" s="9" t="s">
        <v>15</v>
      </c>
      <c r="C3" s="17" t="s">
        <v>16</v>
      </c>
      <c r="D3" s="22" t="s">
        <v>17</v>
      </c>
      <c r="E3" s="21" t="s">
        <v>13</v>
      </c>
      <c r="F3" s="39">
        <v>2016</v>
      </c>
      <c r="G3" s="39">
        <v>44</v>
      </c>
      <c r="H3" s="61">
        <v>9786070923555</v>
      </c>
      <c r="I3" s="45" t="s">
        <v>14</v>
      </c>
      <c r="J3" s="43">
        <v>2</v>
      </c>
      <c r="K3" s="5"/>
      <c r="L3" s="5"/>
      <c r="M3" s="5"/>
      <c r="N3" s="90"/>
      <c r="O3" s="89">
        <f t="shared" ref="O3:O38" si="0">N3*J3</f>
        <v>0</v>
      </c>
      <c r="P3" s="89"/>
      <c r="Q3" s="89">
        <f t="shared" ref="Q3:Q38" si="1">O3</f>
        <v>0</v>
      </c>
    </row>
    <row r="4" spans="1:17" x14ac:dyDescent="0.25">
      <c r="A4" s="7">
        <v>3</v>
      </c>
      <c r="B4" s="9" t="s">
        <v>18</v>
      </c>
      <c r="C4" s="17" t="s">
        <v>19</v>
      </c>
      <c r="D4" s="22" t="s">
        <v>12</v>
      </c>
      <c r="E4" s="22" t="s">
        <v>20</v>
      </c>
      <c r="F4" s="39">
        <v>2014</v>
      </c>
      <c r="G4" s="39">
        <v>3</v>
      </c>
      <c r="H4" s="61">
        <v>9786077360933</v>
      </c>
      <c r="I4" s="45" t="s">
        <v>14</v>
      </c>
      <c r="J4" s="43">
        <v>3</v>
      </c>
      <c r="K4" s="5"/>
      <c r="L4" s="5"/>
      <c r="M4" s="5"/>
      <c r="N4" s="90"/>
      <c r="O4" s="89">
        <f t="shared" si="0"/>
        <v>0</v>
      </c>
      <c r="P4" s="89"/>
      <c r="Q4" s="89">
        <f t="shared" si="1"/>
        <v>0</v>
      </c>
    </row>
    <row r="5" spans="1:17" x14ac:dyDescent="0.25">
      <c r="A5" s="7">
        <v>4</v>
      </c>
      <c r="B5" s="9" t="s">
        <v>21</v>
      </c>
      <c r="C5" s="17" t="s">
        <v>22</v>
      </c>
      <c r="D5" s="22" t="s">
        <v>23</v>
      </c>
      <c r="E5" s="21" t="s">
        <v>13</v>
      </c>
      <c r="F5" s="39">
        <v>2015</v>
      </c>
      <c r="G5" s="39">
        <v>6</v>
      </c>
      <c r="H5" s="61">
        <v>9789999176323</v>
      </c>
      <c r="I5" s="45" t="s">
        <v>14</v>
      </c>
      <c r="J5" s="43">
        <v>1</v>
      </c>
      <c r="K5" s="5"/>
      <c r="L5" s="5"/>
      <c r="M5" s="5"/>
      <c r="N5" s="90"/>
      <c r="O5" s="89">
        <f t="shared" si="0"/>
        <v>0</v>
      </c>
      <c r="P5" s="89"/>
      <c r="Q5" s="89">
        <f t="shared" si="1"/>
        <v>0</v>
      </c>
    </row>
    <row r="6" spans="1:17" ht="25.5" x14ac:dyDescent="0.25">
      <c r="A6" s="7">
        <v>5</v>
      </c>
      <c r="B6" s="9" t="s">
        <v>24</v>
      </c>
      <c r="C6" s="17" t="s">
        <v>25</v>
      </c>
      <c r="D6" s="22" t="s">
        <v>26</v>
      </c>
      <c r="E6" s="34" t="s">
        <v>27</v>
      </c>
      <c r="F6" s="39">
        <v>2004</v>
      </c>
      <c r="G6" s="39">
        <v>2</v>
      </c>
      <c r="H6" s="61">
        <v>9789706137753</v>
      </c>
      <c r="I6" s="45" t="s">
        <v>14</v>
      </c>
      <c r="J6" s="43">
        <v>1</v>
      </c>
      <c r="K6" s="5"/>
      <c r="L6" s="5"/>
      <c r="M6" s="5"/>
      <c r="N6" s="90"/>
      <c r="O6" s="89">
        <f t="shared" si="0"/>
        <v>0</v>
      </c>
      <c r="P6" s="89"/>
      <c r="Q6" s="89">
        <f t="shared" si="1"/>
        <v>0</v>
      </c>
    </row>
    <row r="7" spans="1:17" ht="25.5" x14ac:dyDescent="0.25">
      <c r="A7" s="7">
        <v>6</v>
      </c>
      <c r="B7" s="9" t="s">
        <v>28</v>
      </c>
      <c r="C7" s="17" t="s">
        <v>29</v>
      </c>
      <c r="D7" s="22" t="s">
        <v>30</v>
      </c>
      <c r="E7" s="21" t="s">
        <v>13</v>
      </c>
      <c r="F7" s="39">
        <v>2012</v>
      </c>
      <c r="G7" s="39">
        <v>8</v>
      </c>
      <c r="H7" s="61">
        <v>9789929811294</v>
      </c>
      <c r="I7" s="45" t="s">
        <v>14</v>
      </c>
      <c r="J7" s="43">
        <v>2</v>
      </c>
      <c r="K7" s="5"/>
      <c r="L7" s="5"/>
      <c r="M7" s="5"/>
      <c r="N7" s="90"/>
      <c r="O7" s="89">
        <f t="shared" si="0"/>
        <v>0</v>
      </c>
      <c r="P7" s="89"/>
      <c r="Q7" s="89">
        <f t="shared" si="1"/>
        <v>0</v>
      </c>
    </row>
    <row r="8" spans="1:17" ht="25.5" x14ac:dyDescent="0.25">
      <c r="A8" s="7">
        <v>7</v>
      </c>
      <c r="B8" s="9" t="s">
        <v>31</v>
      </c>
      <c r="C8" s="17" t="s">
        <v>19</v>
      </c>
      <c r="D8" s="22" t="s">
        <v>32</v>
      </c>
      <c r="E8" s="34" t="s">
        <v>27</v>
      </c>
      <c r="F8" s="39">
        <v>2012</v>
      </c>
      <c r="G8" s="39">
        <v>2</v>
      </c>
      <c r="H8" s="61">
        <v>9789706131010</v>
      </c>
      <c r="I8" s="45" t="s">
        <v>14</v>
      </c>
      <c r="J8" s="43">
        <v>1</v>
      </c>
      <c r="K8" s="5"/>
      <c r="L8" s="5"/>
      <c r="M8" s="5"/>
      <c r="N8" s="90"/>
      <c r="O8" s="89">
        <f t="shared" si="0"/>
        <v>0</v>
      </c>
      <c r="P8" s="89"/>
      <c r="Q8" s="89">
        <f t="shared" si="1"/>
        <v>0</v>
      </c>
    </row>
    <row r="9" spans="1:17" x14ac:dyDescent="0.25">
      <c r="A9" s="7">
        <v>8</v>
      </c>
      <c r="B9" s="9" t="s">
        <v>33</v>
      </c>
      <c r="C9" s="17"/>
      <c r="D9" s="22"/>
      <c r="E9" s="21" t="s">
        <v>13</v>
      </c>
      <c r="F9" s="40">
        <v>2009</v>
      </c>
      <c r="G9" s="39">
        <v>1</v>
      </c>
      <c r="H9" s="61">
        <v>9789700764818</v>
      </c>
      <c r="I9" s="45" t="s">
        <v>14</v>
      </c>
      <c r="J9" s="43">
        <v>2</v>
      </c>
      <c r="K9" s="5"/>
      <c r="L9" s="5"/>
      <c r="M9" s="5"/>
      <c r="N9" s="90"/>
      <c r="O9" s="89">
        <f t="shared" si="0"/>
        <v>0</v>
      </c>
      <c r="P9" s="89"/>
      <c r="Q9" s="89">
        <f t="shared" si="1"/>
        <v>0</v>
      </c>
    </row>
    <row r="10" spans="1:17" x14ac:dyDescent="0.25">
      <c r="A10" s="7">
        <v>9</v>
      </c>
      <c r="B10" s="9" t="s">
        <v>34</v>
      </c>
      <c r="C10" s="17" t="s">
        <v>35</v>
      </c>
      <c r="D10" s="22" t="s">
        <v>36</v>
      </c>
      <c r="E10" s="21" t="s">
        <v>13</v>
      </c>
      <c r="F10" s="39">
        <v>2015</v>
      </c>
      <c r="G10" s="39">
        <v>18</v>
      </c>
      <c r="H10" s="61">
        <v>9789700775456</v>
      </c>
      <c r="I10" s="45" t="s">
        <v>14</v>
      </c>
      <c r="J10" s="43">
        <v>1</v>
      </c>
      <c r="K10" s="5"/>
      <c r="L10" s="5"/>
      <c r="M10" s="5"/>
      <c r="N10" s="90"/>
      <c r="O10" s="89">
        <f t="shared" si="0"/>
        <v>0</v>
      </c>
      <c r="P10" s="89"/>
      <c r="Q10" s="89">
        <f t="shared" si="1"/>
        <v>0</v>
      </c>
    </row>
    <row r="11" spans="1:17" ht="25.5" x14ac:dyDescent="0.25">
      <c r="A11" s="7">
        <v>10</v>
      </c>
      <c r="B11" s="9" t="s">
        <v>37</v>
      </c>
      <c r="C11" s="17" t="s">
        <v>38</v>
      </c>
      <c r="D11" s="22" t="s">
        <v>39</v>
      </c>
      <c r="E11" s="34" t="s">
        <v>27</v>
      </c>
      <c r="F11" s="39">
        <v>2008</v>
      </c>
      <c r="G11" s="39">
        <v>2</v>
      </c>
      <c r="H11" s="61">
        <v>9789706138491</v>
      </c>
      <c r="I11" s="45" t="s">
        <v>14</v>
      </c>
      <c r="J11" s="43">
        <v>2</v>
      </c>
      <c r="K11" s="5"/>
      <c r="L11" s="5"/>
      <c r="M11" s="5"/>
      <c r="N11" s="90"/>
      <c r="O11" s="89">
        <f t="shared" si="0"/>
        <v>0</v>
      </c>
      <c r="P11" s="89"/>
      <c r="Q11" s="89">
        <f t="shared" si="1"/>
        <v>0</v>
      </c>
    </row>
    <row r="12" spans="1:17" ht="25.5" x14ac:dyDescent="0.25">
      <c r="A12" s="7">
        <v>11</v>
      </c>
      <c r="B12" s="9" t="s">
        <v>40</v>
      </c>
      <c r="C12" s="17" t="s">
        <v>41</v>
      </c>
      <c r="D12" s="22" t="s">
        <v>42</v>
      </c>
      <c r="E12" s="21" t="s">
        <v>13</v>
      </c>
      <c r="F12" s="39">
        <v>2016</v>
      </c>
      <c r="G12" s="39">
        <v>2</v>
      </c>
      <c r="H12" s="61">
        <v>9786070912931</v>
      </c>
      <c r="I12" s="45" t="s">
        <v>14</v>
      </c>
      <c r="J12" s="43">
        <v>1</v>
      </c>
      <c r="K12" s="5"/>
      <c r="L12" s="5"/>
      <c r="M12" s="5"/>
      <c r="N12" s="90"/>
      <c r="O12" s="89">
        <f t="shared" si="0"/>
        <v>0</v>
      </c>
      <c r="P12" s="89"/>
      <c r="Q12" s="89">
        <f t="shared" si="1"/>
        <v>0</v>
      </c>
    </row>
    <row r="13" spans="1:17" x14ac:dyDescent="0.25">
      <c r="A13" s="7">
        <v>12</v>
      </c>
      <c r="B13" s="9" t="s">
        <v>43</v>
      </c>
      <c r="C13" s="18" t="s">
        <v>44</v>
      </c>
      <c r="D13" s="18" t="s">
        <v>45</v>
      </c>
      <c r="E13" s="24" t="s">
        <v>46</v>
      </c>
      <c r="F13" s="40">
        <v>2016</v>
      </c>
      <c r="G13" s="40">
        <v>1</v>
      </c>
      <c r="H13" s="62">
        <v>9786077471905</v>
      </c>
      <c r="I13" s="42" t="s">
        <v>47</v>
      </c>
      <c r="J13" s="40">
        <v>1</v>
      </c>
      <c r="K13" s="5"/>
      <c r="L13" s="5"/>
      <c r="M13" s="5"/>
      <c r="N13" s="90"/>
      <c r="O13" s="89">
        <f t="shared" si="0"/>
        <v>0</v>
      </c>
      <c r="P13" s="89"/>
      <c r="Q13" s="89">
        <f t="shared" si="1"/>
        <v>0</v>
      </c>
    </row>
    <row r="14" spans="1:17" ht="25.5" x14ac:dyDescent="0.25">
      <c r="A14" s="7">
        <v>13</v>
      </c>
      <c r="B14" s="9" t="s">
        <v>48</v>
      </c>
      <c r="C14" s="18" t="s">
        <v>49</v>
      </c>
      <c r="D14" s="18" t="s">
        <v>50</v>
      </c>
      <c r="E14" s="24" t="s">
        <v>46</v>
      </c>
      <c r="F14" s="40">
        <v>2015</v>
      </c>
      <c r="G14" s="40">
        <v>1</v>
      </c>
      <c r="H14" s="62">
        <v>9786077470175</v>
      </c>
      <c r="I14" s="42" t="s">
        <v>47</v>
      </c>
      <c r="J14" s="40">
        <v>2</v>
      </c>
      <c r="K14" s="5"/>
      <c r="L14" s="5"/>
      <c r="M14" s="5"/>
      <c r="N14" s="90"/>
      <c r="O14" s="89">
        <f t="shared" si="0"/>
        <v>0</v>
      </c>
      <c r="P14" s="89"/>
      <c r="Q14" s="89">
        <f t="shared" si="1"/>
        <v>0</v>
      </c>
    </row>
    <row r="15" spans="1:17" ht="25.5" x14ac:dyDescent="0.25">
      <c r="A15" s="7">
        <v>14</v>
      </c>
      <c r="B15" s="9" t="s">
        <v>51</v>
      </c>
      <c r="C15" s="18" t="s">
        <v>52</v>
      </c>
      <c r="D15" s="18" t="s">
        <v>53</v>
      </c>
      <c r="E15" s="24" t="s">
        <v>46</v>
      </c>
      <c r="F15" s="40">
        <v>2007</v>
      </c>
      <c r="G15" s="40">
        <v>1</v>
      </c>
      <c r="H15" s="62">
        <v>9788449320187</v>
      </c>
      <c r="I15" s="42" t="s">
        <v>47</v>
      </c>
      <c r="J15" s="40">
        <v>1</v>
      </c>
      <c r="K15" s="5"/>
      <c r="L15" s="5"/>
      <c r="M15" s="5"/>
      <c r="N15" s="90"/>
      <c r="O15" s="89">
        <f t="shared" si="0"/>
        <v>0</v>
      </c>
      <c r="P15" s="89"/>
      <c r="Q15" s="89">
        <f t="shared" si="1"/>
        <v>0</v>
      </c>
    </row>
    <row r="16" spans="1:17" ht="38.25" x14ac:dyDescent="0.25">
      <c r="A16" s="7">
        <v>15</v>
      </c>
      <c r="B16" s="9" t="s">
        <v>54</v>
      </c>
      <c r="C16" s="18" t="s">
        <v>55</v>
      </c>
      <c r="D16" s="18" t="s">
        <v>56</v>
      </c>
      <c r="E16" s="24" t="s">
        <v>46</v>
      </c>
      <c r="F16" s="40">
        <v>2014</v>
      </c>
      <c r="G16" s="40">
        <v>1</v>
      </c>
      <c r="H16" s="62">
        <v>9788449309854</v>
      </c>
      <c r="I16" s="42" t="s">
        <v>47</v>
      </c>
      <c r="J16" s="40">
        <v>2</v>
      </c>
      <c r="K16" s="5"/>
      <c r="L16" s="5"/>
      <c r="M16" s="5"/>
      <c r="N16" s="90"/>
      <c r="O16" s="89">
        <f t="shared" si="0"/>
        <v>0</v>
      </c>
      <c r="P16" s="89"/>
      <c r="Q16" s="89">
        <f t="shared" si="1"/>
        <v>0</v>
      </c>
    </row>
    <row r="17" spans="1:17" ht="25.5" x14ac:dyDescent="0.25">
      <c r="A17" s="7">
        <v>16</v>
      </c>
      <c r="B17" s="9" t="s">
        <v>57</v>
      </c>
      <c r="C17" s="18" t="s">
        <v>58</v>
      </c>
      <c r="D17" s="18" t="s">
        <v>59</v>
      </c>
      <c r="E17" s="24" t="s">
        <v>46</v>
      </c>
      <c r="F17" s="40">
        <v>2014</v>
      </c>
      <c r="G17" s="40">
        <v>1</v>
      </c>
      <c r="H17" s="62">
        <v>9788434482913</v>
      </c>
      <c r="I17" s="42" t="s">
        <v>47</v>
      </c>
      <c r="J17" s="40">
        <v>2</v>
      </c>
      <c r="K17" s="5"/>
      <c r="L17" s="5"/>
      <c r="M17" s="5"/>
      <c r="N17" s="90"/>
      <c r="O17" s="89">
        <f t="shared" si="0"/>
        <v>0</v>
      </c>
      <c r="P17" s="89"/>
      <c r="Q17" s="89">
        <f t="shared" si="1"/>
        <v>0</v>
      </c>
    </row>
    <row r="18" spans="1:17" ht="38.25" x14ac:dyDescent="0.25">
      <c r="A18" s="7">
        <v>17</v>
      </c>
      <c r="B18" s="9" t="s">
        <v>60</v>
      </c>
      <c r="C18" s="18" t="s">
        <v>61</v>
      </c>
      <c r="D18" s="18" t="s">
        <v>62</v>
      </c>
      <c r="E18" s="24" t="s">
        <v>46</v>
      </c>
      <c r="F18" s="40">
        <v>2013</v>
      </c>
      <c r="G18" s="40">
        <v>1</v>
      </c>
      <c r="H18" s="62">
        <v>9788449304354</v>
      </c>
      <c r="I18" s="42" t="s">
        <v>47</v>
      </c>
      <c r="J18" s="40">
        <v>2</v>
      </c>
      <c r="K18" s="5"/>
      <c r="L18" s="5"/>
      <c r="M18" s="5"/>
      <c r="N18" s="90"/>
      <c r="O18" s="89">
        <f t="shared" si="0"/>
        <v>0</v>
      </c>
      <c r="P18" s="89"/>
      <c r="Q18" s="89">
        <f t="shared" si="1"/>
        <v>0</v>
      </c>
    </row>
    <row r="19" spans="1:17" x14ac:dyDescent="0.25">
      <c r="A19" s="7">
        <v>18</v>
      </c>
      <c r="B19" s="9" t="s">
        <v>63</v>
      </c>
      <c r="C19" s="18" t="s">
        <v>64</v>
      </c>
      <c r="D19" s="18" t="s">
        <v>65</v>
      </c>
      <c r="E19" s="24" t="s">
        <v>46</v>
      </c>
      <c r="F19" s="40">
        <v>2013</v>
      </c>
      <c r="G19" s="40">
        <v>1</v>
      </c>
      <c r="H19" s="62">
        <v>9788449326561</v>
      </c>
      <c r="I19" s="42" t="s">
        <v>47</v>
      </c>
      <c r="J19" s="40">
        <v>2</v>
      </c>
      <c r="K19" s="5"/>
      <c r="L19" s="5"/>
      <c r="M19" s="5"/>
      <c r="N19" s="90"/>
      <c r="O19" s="89">
        <f t="shared" si="0"/>
        <v>0</v>
      </c>
      <c r="P19" s="89"/>
      <c r="Q19" s="89">
        <f t="shared" si="1"/>
        <v>0</v>
      </c>
    </row>
    <row r="20" spans="1:17" ht="25.5" x14ac:dyDescent="0.25">
      <c r="A20" s="7">
        <v>19</v>
      </c>
      <c r="B20" s="9" t="s">
        <v>66</v>
      </c>
      <c r="C20" s="18" t="s">
        <v>67</v>
      </c>
      <c r="D20" s="18" t="s">
        <v>68</v>
      </c>
      <c r="E20" s="24" t="s">
        <v>46</v>
      </c>
      <c r="F20" s="40">
        <v>2013</v>
      </c>
      <c r="G20" s="40">
        <v>1</v>
      </c>
      <c r="H20" s="62">
        <v>9788449320200</v>
      </c>
      <c r="I20" s="42" t="s">
        <v>47</v>
      </c>
      <c r="J20" s="40">
        <v>2</v>
      </c>
      <c r="K20" s="5"/>
      <c r="L20" s="5"/>
      <c r="M20" s="5"/>
      <c r="N20" s="90"/>
      <c r="O20" s="89">
        <f t="shared" si="0"/>
        <v>0</v>
      </c>
      <c r="P20" s="89"/>
      <c r="Q20" s="89">
        <f t="shared" si="1"/>
        <v>0</v>
      </c>
    </row>
    <row r="21" spans="1:17" ht="38.25" x14ac:dyDescent="0.25">
      <c r="A21" s="7">
        <v>20</v>
      </c>
      <c r="B21" s="9" t="s">
        <v>69</v>
      </c>
      <c r="C21" s="18" t="s">
        <v>70</v>
      </c>
      <c r="D21" s="18" t="s">
        <v>71</v>
      </c>
      <c r="E21" s="24" t="s">
        <v>46</v>
      </c>
      <c r="F21" s="40">
        <v>2013</v>
      </c>
      <c r="G21" s="40">
        <v>1</v>
      </c>
      <c r="H21" s="62">
        <v>9788449311802</v>
      </c>
      <c r="I21" s="42" t="s">
        <v>47</v>
      </c>
      <c r="J21" s="40">
        <v>2</v>
      </c>
      <c r="K21" s="5"/>
      <c r="L21" s="5"/>
      <c r="M21" s="5"/>
      <c r="N21" s="90"/>
      <c r="O21" s="89">
        <f t="shared" si="0"/>
        <v>0</v>
      </c>
      <c r="P21" s="89"/>
      <c r="Q21" s="89">
        <f t="shared" si="1"/>
        <v>0</v>
      </c>
    </row>
    <row r="22" spans="1:17" ht="38.25" x14ac:dyDescent="0.25">
      <c r="A22" s="7">
        <v>21</v>
      </c>
      <c r="B22" s="9" t="s">
        <v>72</v>
      </c>
      <c r="C22" s="18" t="s">
        <v>73</v>
      </c>
      <c r="D22" s="18" t="s">
        <v>74</v>
      </c>
      <c r="E22" s="24" t="s">
        <v>46</v>
      </c>
      <c r="F22" s="40">
        <v>2013</v>
      </c>
      <c r="G22" s="40">
        <v>1</v>
      </c>
      <c r="H22" s="62">
        <v>9788449324451</v>
      </c>
      <c r="I22" s="42" t="s">
        <v>47</v>
      </c>
      <c r="J22" s="40">
        <v>2</v>
      </c>
      <c r="K22" s="5"/>
      <c r="L22" s="5"/>
      <c r="M22" s="5"/>
      <c r="N22" s="90"/>
      <c r="O22" s="89">
        <f t="shared" si="0"/>
        <v>0</v>
      </c>
      <c r="P22" s="89"/>
      <c r="Q22" s="89">
        <f t="shared" si="1"/>
        <v>0</v>
      </c>
    </row>
    <row r="23" spans="1:17" ht="51" x14ac:dyDescent="0.25">
      <c r="A23" s="7">
        <v>22</v>
      </c>
      <c r="B23" s="9" t="s">
        <v>75</v>
      </c>
      <c r="C23" s="18" t="s">
        <v>76</v>
      </c>
      <c r="D23" s="18" t="s">
        <v>77</v>
      </c>
      <c r="E23" s="24" t="s">
        <v>46</v>
      </c>
      <c r="F23" s="40">
        <v>2010</v>
      </c>
      <c r="G23" s="40">
        <v>2</v>
      </c>
      <c r="H23" s="62">
        <v>9788449312373</v>
      </c>
      <c r="I23" s="42" t="s">
        <v>47</v>
      </c>
      <c r="J23" s="40">
        <v>2</v>
      </c>
      <c r="K23" s="5"/>
      <c r="L23" s="5"/>
      <c r="M23" s="5"/>
      <c r="N23" s="90"/>
      <c r="O23" s="89">
        <f t="shared" si="0"/>
        <v>0</v>
      </c>
      <c r="P23" s="89"/>
      <c r="Q23" s="89">
        <f t="shared" si="1"/>
        <v>0</v>
      </c>
    </row>
    <row r="24" spans="1:17" ht="25.5" x14ac:dyDescent="0.25">
      <c r="A24" s="7">
        <v>23</v>
      </c>
      <c r="B24" s="9" t="s">
        <v>78</v>
      </c>
      <c r="C24" s="18" t="s">
        <v>79</v>
      </c>
      <c r="D24" s="18" t="s">
        <v>80</v>
      </c>
      <c r="E24" s="24" t="s">
        <v>81</v>
      </c>
      <c r="F24" s="40">
        <v>2007</v>
      </c>
      <c r="G24" s="40">
        <v>2</v>
      </c>
      <c r="H24" s="62">
        <v>9788448160593</v>
      </c>
      <c r="I24" s="42" t="s">
        <v>47</v>
      </c>
      <c r="J24" s="40">
        <v>2</v>
      </c>
      <c r="K24" s="5"/>
      <c r="L24" s="5"/>
      <c r="M24" s="5"/>
      <c r="N24" s="90"/>
      <c r="O24" s="89">
        <f t="shared" si="0"/>
        <v>0</v>
      </c>
      <c r="P24" s="89"/>
      <c r="Q24" s="89">
        <f t="shared" si="1"/>
        <v>0</v>
      </c>
    </row>
    <row r="25" spans="1:17" ht="25.5" x14ac:dyDescent="0.25">
      <c r="A25" s="7">
        <v>24</v>
      </c>
      <c r="B25" s="9" t="s">
        <v>82</v>
      </c>
      <c r="C25" s="18" t="s">
        <v>83</v>
      </c>
      <c r="D25" s="18" t="s">
        <v>84</v>
      </c>
      <c r="E25" s="24" t="s">
        <v>81</v>
      </c>
      <c r="F25" s="40">
        <v>2007</v>
      </c>
      <c r="G25" s="40">
        <v>1</v>
      </c>
      <c r="H25" s="62">
        <v>9788448156107</v>
      </c>
      <c r="I25" s="42" t="s">
        <v>47</v>
      </c>
      <c r="J25" s="40">
        <v>1</v>
      </c>
      <c r="K25" s="5"/>
      <c r="L25" s="5"/>
      <c r="M25" s="5"/>
      <c r="N25" s="90"/>
      <c r="O25" s="89">
        <f t="shared" si="0"/>
        <v>0</v>
      </c>
      <c r="P25" s="89"/>
      <c r="Q25" s="89">
        <f t="shared" si="1"/>
        <v>0</v>
      </c>
    </row>
    <row r="26" spans="1:17" ht="38.25" x14ac:dyDescent="0.25">
      <c r="A26" s="7">
        <v>25</v>
      </c>
      <c r="B26" s="9" t="s">
        <v>85</v>
      </c>
      <c r="C26" s="18" t="s">
        <v>86</v>
      </c>
      <c r="D26" s="18" t="s">
        <v>87</v>
      </c>
      <c r="E26" s="18" t="s">
        <v>88</v>
      </c>
      <c r="F26" s="40">
        <v>2011</v>
      </c>
      <c r="G26" s="40">
        <v>1</v>
      </c>
      <c r="H26" s="62">
        <v>9788497842082</v>
      </c>
      <c r="I26" s="42" t="s">
        <v>47</v>
      </c>
      <c r="J26" s="40">
        <v>2</v>
      </c>
      <c r="K26" s="5"/>
      <c r="L26" s="5"/>
      <c r="M26" s="5"/>
      <c r="N26" s="90"/>
      <c r="O26" s="89">
        <f t="shared" si="0"/>
        <v>0</v>
      </c>
      <c r="P26" s="89"/>
      <c r="Q26" s="89">
        <f t="shared" si="1"/>
        <v>0</v>
      </c>
    </row>
    <row r="27" spans="1:17" ht="25.5" x14ac:dyDescent="0.25">
      <c r="A27" s="7">
        <v>26</v>
      </c>
      <c r="B27" s="9" t="s">
        <v>89</v>
      </c>
      <c r="C27" s="18" t="s">
        <v>90</v>
      </c>
      <c r="D27" s="18" t="s">
        <v>91</v>
      </c>
      <c r="E27" s="18" t="s">
        <v>88</v>
      </c>
      <c r="F27" s="40">
        <v>2011</v>
      </c>
      <c r="G27" s="40">
        <v>1</v>
      </c>
      <c r="H27" s="63">
        <v>9788497846110</v>
      </c>
      <c r="I27" s="42" t="s">
        <v>47</v>
      </c>
      <c r="J27" s="40">
        <v>1</v>
      </c>
      <c r="K27" s="5"/>
      <c r="L27" s="5"/>
      <c r="M27" s="5"/>
      <c r="N27" s="90"/>
      <c r="O27" s="89">
        <f t="shared" si="0"/>
        <v>0</v>
      </c>
      <c r="P27" s="89"/>
      <c r="Q27" s="89">
        <f t="shared" si="1"/>
        <v>0</v>
      </c>
    </row>
    <row r="28" spans="1:17" ht="25.5" x14ac:dyDescent="0.25">
      <c r="A28" s="7">
        <v>27</v>
      </c>
      <c r="B28" s="9" t="s">
        <v>92</v>
      </c>
      <c r="C28" s="18" t="s">
        <v>93</v>
      </c>
      <c r="D28" s="18" t="s">
        <v>94</v>
      </c>
      <c r="E28" s="18" t="s">
        <v>88</v>
      </c>
      <c r="F28" s="40">
        <v>2013</v>
      </c>
      <c r="G28" s="40">
        <v>1</v>
      </c>
      <c r="H28" s="62">
        <v>9788497847544</v>
      </c>
      <c r="I28" s="42" t="s">
        <v>47</v>
      </c>
      <c r="J28" s="40">
        <v>1</v>
      </c>
      <c r="K28" s="5"/>
      <c r="L28" s="5"/>
      <c r="M28" s="5"/>
      <c r="N28" s="90"/>
      <c r="O28" s="89">
        <f t="shared" si="0"/>
        <v>0</v>
      </c>
      <c r="P28" s="89"/>
      <c r="Q28" s="89">
        <f t="shared" si="1"/>
        <v>0</v>
      </c>
    </row>
    <row r="29" spans="1:17" ht="25.5" x14ac:dyDescent="0.25">
      <c r="A29" s="7">
        <v>28</v>
      </c>
      <c r="B29" s="9" t="s">
        <v>95</v>
      </c>
      <c r="C29" s="18" t="s">
        <v>96</v>
      </c>
      <c r="D29" s="18" t="s">
        <v>97</v>
      </c>
      <c r="E29" s="18" t="s">
        <v>98</v>
      </c>
      <c r="F29" s="40">
        <v>2008</v>
      </c>
      <c r="G29" s="40">
        <v>1</v>
      </c>
      <c r="H29" s="62">
        <v>9788434228542</v>
      </c>
      <c r="I29" s="42" t="s">
        <v>47</v>
      </c>
      <c r="J29" s="40">
        <v>2</v>
      </c>
      <c r="K29" s="5"/>
      <c r="L29" s="5"/>
      <c r="M29" s="5"/>
      <c r="N29" s="90"/>
      <c r="O29" s="89">
        <f t="shared" si="0"/>
        <v>0</v>
      </c>
      <c r="P29" s="89"/>
      <c r="Q29" s="89">
        <f t="shared" si="1"/>
        <v>0</v>
      </c>
    </row>
    <row r="30" spans="1:17" ht="25.5" x14ac:dyDescent="0.25">
      <c r="A30" s="7">
        <v>29</v>
      </c>
      <c r="B30" s="9" t="s">
        <v>99</v>
      </c>
      <c r="C30" s="18" t="s">
        <v>100</v>
      </c>
      <c r="D30" s="18" t="s">
        <v>101</v>
      </c>
      <c r="E30" s="18" t="s">
        <v>98</v>
      </c>
      <c r="F30" s="40">
        <v>2011</v>
      </c>
      <c r="G30" s="40">
        <v>1</v>
      </c>
      <c r="H30" s="62">
        <v>9788434237803</v>
      </c>
      <c r="I30" s="42" t="s">
        <v>47</v>
      </c>
      <c r="J30" s="40">
        <v>2</v>
      </c>
      <c r="K30" s="5"/>
      <c r="L30" s="5"/>
      <c r="M30" s="5"/>
      <c r="N30" s="90"/>
      <c r="O30" s="89">
        <f t="shared" si="0"/>
        <v>0</v>
      </c>
      <c r="P30" s="89"/>
      <c r="Q30" s="89">
        <f t="shared" si="1"/>
        <v>0</v>
      </c>
    </row>
    <row r="31" spans="1:17" ht="25.5" x14ac:dyDescent="0.25">
      <c r="A31" s="7">
        <v>30</v>
      </c>
      <c r="B31" s="9" t="s">
        <v>102</v>
      </c>
      <c r="C31" s="18" t="s">
        <v>100</v>
      </c>
      <c r="D31" s="18" t="s">
        <v>103</v>
      </c>
      <c r="E31" s="18" t="s">
        <v>98</v>
      </c>
      <c r="F31" s="40">
        <v>2010</v>
      </c>
      <c r="G31" s="40">
        <v>1</v>
      </c>
      <c r="H31" s="62">
        <v>9788434236646</v>
      </c>
      <c r="I31" s="42" t="s">
        <v>47</v>
      </c>
      <c r="J31" s="40">
        <v>2</v>
      </c>
      <c r="K31" s="5"/>
      <c r="L31" s="5"/>
      <c r="M31" s="5"/>
      <c r="N31" s="90"/>
      <c r="O31" s="89">
        <f t="shared" si="0"/>
        <v>0</v>
      </c>
      <c r="P31" s="89"/>
      <c r="Q31" s="89">
        <f t="shared" si="1"/>
        <v>0</v>
      </c>
    </row>
    <row r="32" spans="1:17" x14ac:dyDescent="0.25">
      <c r="A32" s="7">
        <v>31</v>
      </c>
      <c r="B32" s="9" t="s">
        <v>104</v>
      </c>
      <c r="C32" s="18" t="s">
        <v>105</v>
      </c>
      <c r="D32" s="18" t="s">
        <v>106</v>
      </c>
      <c r="E32" s="18" t="s">
        <v>98</v>
      </c>
      <c r="F32" s="40">
        <v>2015</v>
      </c>
      <c r="G32" s="40">
        <v>1</v>
      </c>
      <c r="H32" s="62">
        <v>9788434235564</v>
      </c>
      <c r="I32" s="42" t="s">
        <v>47</v>
      </c>
      <c r="J32" s="40">
        <v>2</v>
      </c>
      <c r="K32" s="5"/>
      <c r="L32" s="5"/>
      <c r="M32" s="5"/>
      <c r="N32" s="90"/>
      <c r="O32" s="89">
        <f t="shared" si="0"/>
        <v>0</v>
      </c>
      <c r="P32" s="89"/>
      <c r="Q32" s="89">
        <f t="shared" si="1"/>
        <v>0</v>
      </c>
    </row>
    <row r="33" spans="1:17" x14ac:dyDescent="0.25">
      <c r="A33" s="7">
        <v>32</v>
      </c>
      <c r="B33" s="9" t="s">
        <v>107</v>
      </c>
      <c r="C33" s="18" t="s">
        <v>108</v>
      </c>
      <c r="D33" s="18" t="s">
        <v>109</v>
      </c>
      <c r="E33" s="18" t="s">
        <v>98</v>
      </c>
      <c r="F33" s="40">
        <v>2015</v>
      </c>
      <c r="G33" s="40">
        <v>1</v>
      </c>
      <c r="H33" s="62">
        <v>9788434240445</v>
      </c>
      <c r="I33" s="42" t="s">
        <v>47</v>
      </c>
      <c r="J33" s="40">
        <v>2</v>
      </c>
      <c r="K33" s="5"/>
      <c r="L33" s="5"/>
      <c r="M33" s="5"/>
      <c r="N33" s="90"/>
      <c r="O33" s="89">
        <f t="shared" si="0"/>
        <v>0</v>
      </c>
      <c r="P33" s="89"/>
      <c r="Q33" s="89">
        <f t="shared" si="1"/>
        <v>0</v>
      </c>
    </row>
    <row r="34" spans="1:17" ht="25.5" x14ac:dyDescent="0.25">
      <c r="A34" s="7">
        <v>33</v>
      </c>
      <c r="B34" s="9" t="s">
        <v>110</v>
      </c>
      <c r="C34" s="18" t="s">
        <v>111</v>
      </c>
      <c r="D34" s="18" t="s">
        <v>112</v>
      </c>
      <c r="E34" s="18" t="s">
        <v>98</v>
      </c>
      <c r="F34" s="40">
        <v>2009</v>
      </c>
      <c r="G34" s="40">
        <v>1</v>
      </c>
      <c r="H34" s="62">
        <v>9788434235427</v>
      </c>
      <c r="I34" s="42" t="s">
        <v>47</v>
      </c>
      <c r="J34" s="40">
        <v>2</v>
      </c>
      <c r="K34" s="5"/>
      <c r="L34" s="5"/>
      <c r="M34" s="5"/>
      <c r="N34" s="90"/>
      <c r="O34" s="89">
        <f t="shared" si="0"/>
        <v>0</v>
      </c>
      <c r="P34" s="89"/>
      <c r="Q34" s="89">
        <f t="shared" si="1"/>
        <v>0</v>
      </c>
    </row>
    <row r="35" spans="1:17" ht="63.75" x14ac:dyDescent="0.25">
      <c r="A35" s="7">
        <v>34</v>
      </c>
      <c r="B35" s="9" t="s">
        <v>113</v>
      </c>
      <c r="C35" s="18" t="s">
        <v>114</v>
      </c>
      <c r="D35" s="18" t="s">
        <v>115</v>
      </c>
      <c r="E35" s="18" t="s">
        <v>98</v>
      </c>
      <c r="F35" s="40">
        <v>2009</v>
      </c>
      <c r="G35" s="40">
        <v>1</v>
      </c>
      <c r="H35" s="62">
        <v>9788434235557</v>
      </c>
      <c r="I35" s="42" t="s">
        <v>47</v>
      </c>
      <c r="J35" s="40">
        <v>2</v>
      </c>
      <c r="K35" s="5"/>
      <c r="L35" s="5"/>
      <c r="M35" s="5"/>
      <c r="N35" s="90"/>
      <c r="O35" s="89">
        <f t="shared" si="0"/>
        <v>0</v>
      </c>
      <c r="P35" s="89"/>
      <c r="Q35" s="89">
        <f t="shared" si="1"/>
        <v>0</v>
      </c>
    </row>
    <row r="36" spans="1:17" x14ac:dyDescent="0.25">
      <c r="A36" s="7">
        <v>35</v>
      </c>
      <c r="B36" s="10" t="s">
        <v>116</v>
      </c>
      <c r="C36" s="19" t="s">
        <v>117</v>
      </c>
      <c r="D36" s="24" t="s">
        <v>118</v>
      </c>
      <c r="E36" s="24" t="s">
        <v>119</v>
      </c>
      <c r="F36" s="39">
        <v>2003</v>
      </c>
      <c r="G36" s="42">
        <v>2</v>
      </c>
      <c r="H36" s="64">
        <v>9788436817768</v>
      </c>
      <c r="I36" s="42" t="s">
        <v>47</v>
      </c>
      <c r="J36" s="86">
        <v>5</v>
      </c>
      <c r="K36" s="5"/>
      <c r="L36" s="5"/>
      <c r="M36" s="5"/>
      <c r="N36" s="90"/>
      <c r="O36" s="89">
        <f t="shared" si="0"/>
        <v>0</v>
      </c>
      <c r="P36" s="89"/>
      <c r="Q36" s="89">
        <f t="shared" si="1"/>
        <v>0</v>
      </c>
    </row>
    <row r="37" spans="1:17" x14ac:dyDescent="0.25">
      <c r="A37" s="7">
        <v>36</v>
      </c>
      <c r="B37" s="9" t="s">
        <v>120</v>
      </c>
      <c r="C37" s="20" t="s">
        <v>121</v>
      </c>
      <c r="D37" s="18" t="s">
        <v>122</v>
      </c>
      <c r="E37" s="18" t="s">
        <v>123</v>
      </c>
      <c r="F37" s="39">
        <v>2011</v>
      </c>
      <c r="G37" s="40">
        <v>1</v>
      </c>
      <c r="H37" s="65">
        <v>9789681837679</v>
      </c>
      <c r="I37" s="45" t="s">
        <v>14</v>
      </c>
      <c r="J37" s="87">
        <v>3</v>
      </c>
      <c r="K37" s="5"/>
      <c r="L37" s="5"/>
      <c r="M37" s="5"/>
      <c r="N37" s="90"/>
      <c r="O37" s="89">
        <f t="shared" si="0"/>
        <v>0</v>
      </c>
      <c r="P37" s="89"/>
      <c r="Q37" s="89">
        <f t="shared" si="1"/>
        <v>0</v>
      </c>
    </row>
    <row r="38" spans="1:17" ht="25.5" x14ac:dyDescent="0.25">
      <c r="A38" s="7">
        <v>37</v>
      </c>
      <c r="B38" s="9" t="s">
        <v>124</v>
      </c>
      <c r="C38" s="19" t="s">
        <v>125</v>
      </c>
      <c r="D38" s="24" t="s">
        <v>126</v>
      </c>
      <c r="E38" s="24" t="s">
        <v>123</v>
      </c>
      <c r="F38" s="41">
        <v>2009</v>
      </c>
      <c r="G38" s="42">
        <v>1</v>
      </c>
      <c r="H38" s="59">
        <v>9789681802745</v>
      </c>
      <c r="I38" s="45" t="s">
        <v>14</v>
      </c>
      <c r="J38" s="86">
        <v>5</v>
      </c>
      <c r="K38" s="5"/>
      <c r="L38" s="5"/>
      <c r="M38" s="5"/>
      <c r="N38" s="90"/>
      <c r="O38" s="89">
        <f t="shared" si="0"/>
        <v>0</v>
      </c>
      <c r="P38" s="89"/>
      <c r="Q38" s="89">
        <f t="shared" si="1"/>
        <v>0</v>
      </c>
    </row>
    <row r="39" spans="1:17" ht="25.5" x14ac:dyDescent="0.25">
      <c r="A39" s="7">
        <v>38</v>
      </c>
      <c r="B39" s="9" t="s">
        <v>127</v>
      </c>
      <c r="C39" s="19" t="s">
        <v>128</v>
      </c>
      <c r="D39" s="24" t="s">
        <v>129</v>
      </c>
      <c r="E39" s="24" t="s">
        <v>130</v>
      </c>
      <c r="F39" s="42">
        <v>2007</v>
      </c>
      <c r="G39" s="42">
        <v>2</v>
      </c>
      <c r="H39" s="59">
        <v>9707292857</v>
      </c>
      <c r="I39" s="45" t="s">
        <v>14</v>
      </c>
      <c r="J39" s="86">
        <v>3</v>
      </c>
      <c r="K39" s="5"/>
      <c r="L39" s="5"/>
      <c r="M39" s="5"/>
      <c r="N39" s="90"/>
      <c r="O39" s="89">
        <f>J39*N39</f>
        <v>0</v>
      </c>
      <c r="P39" s="89">
        <f>O39*0.16</f>
        <v>0</v>
      </c>
      <c r="Q39" s="89">
        <f>O39+P39</f>
        <v>0</v>
      </c>
    </row>
    <row r="40" spans="1:17" ht="38.25" x14ac:dyDescent="0.25">
      <c r="A40" s="7">
        <v>39</v>
      </c>
      <c r="B40" s="9" t="s">
        <v>131</v>
      </c>
      <c r="C40" s="19" t="s">
        <v>132</v>
      </c>
      <c r="D40" s="24" t="s">
        <v>133</v>
      </c>
      <c r="E40" s="38" t="s">
        <v>134</v>
      </c>
      <c r="F40" s="42">
        <v>2014</v>
      </c>
      <c r="G40" s="42">
        <v>4</v>
      </c>
      <c r="H40" s="59">
        <v>9786071616524</v>
      </c>
      <c r="I40" s="45" t="s">
        <v>14</v>
      </c>
      <c r="J40" s="86">
        <v>5</v>
      </c>
      <c r="K40" s="5"/>
      <c r="L40" s="5"/>
      <c r="M40" s="5"/>
      <c r="N40" s="90"/>
      <c r="O40" s="89">
        <f t="shared" ref="O40:O65" si="2">N40*J40</f>
        <v>0</v>
      </c>
      <c r="P40" s="89"/>
      <c r="Q40" s="89">
        <f t="shared" ref="Q40:Q65" si="3">O40</f>
        <v>0</v>
      </c>
    </row>
    <row r="41" spans="1:17" ht="38.25" x14ac:dyDescent="0.25">
      <c r="A41" s="7">
        <v>40</v>
      </c>
      <c r="B41" s="9" t="s">
        <v>135</v>
      </c>
      <c r="C41" s="19" t="s">
        <v>133</v>
      </c>
      <c r="D41" s="24" t="s">
        <v>136</v>
      </c>
      <c r="E41" s="38" t="s">
        <v>134</v>
      </c>
      <c r="F41" s="42">
        <v>2014</v>
      </c>
      <c r="G41" s="42">
        <v>3</v>
      </c>
      <c r="H41" s="59">
        <v>9786071618672</v>
      </c>
      <c r="I41" s="45" t="s">
        <v>14</v>
      </c>
      <c r="J41" s="86">
        <v>5</v>
      </c>
      <c r="K41" s="5"/>
      <c r="L41" s="5"/>
      <c r="M41" s="5"/>
      <c r="N41" s="90"/>
      <c r="O41" s="89">
        <f t="shared" si="2"/>
        <v>0</v>
      </c>
      <c r="P41" s="89"/>
      <c r="Q41" s="89">
        <f t="shared" si="3"/>
        <v>0</v>
      </c>
    </row>
    <row r="42" spans="1:17" ht="25.5" x14ac:dyDescent="0.25">
      <c r="A42" s="7">
        <v>41</v>
      </c>
      <c r="B42" s="9" t="s">
        <v>137</v>
      </c>
      <c r="C42" s="19" t="s">
        <v>138</v>
      </c>
      <c r="D42" s="24" t="s">
        <v>139</v>
      </c>
      <c r="E42" s="24" t="s">
        <v>20</v>
      </c>
      <c r="F42" s="42">
        <v>2011</v>
      </c>
      <c r="G42" s="42">
        <v>2</v>
      </c>
      <c r="H42" s="59">
        <v>9786077971221</v>
      </c>
      <c r="I42" s="45" t="s">
        <v>14</v>
      </c>
      <c r="J42" s="86">
        <v>2</v>
      </c>
      <c r="K42" s="5"/>
      <c r="L42" s="5"/>
      <c r="M42" s="5"/>
      <c r="N42" s="90"/>
      <c r="O42" s="89">
        <f t="shared" si="2"/>
        <v>0</v>
      </c>
      <c r="P42" s="89"/>
      <c r="Q42" s="89">
        <f t="shared" si="3"/>
        <v>0</v>
      </c>
    </row>
    <row r="43" spans="1:17" ht="25.5" x14ac:dyDescent="0.25">
      <c r="A43" s="7">
        <v>42</v>
      </c>
      <c r="B43" s="9" t="s">
        <v>140</v>
      </c>
      <c r="C43" s="19" t="s">
        <v>141</v>
      </c>
      <c r="D43" s="24" t="s">
        <v>142</v>
      </c>
      <c r="E43" s="18" t="s">
        <v>88</v>
      </c>
      <c r="F43" s="41">
        <v>2001</v>
      </c>
      <c r="G43" s="42">
        <v>7</v>
      </c>
      <c r="H43" s="59">
        <v>8474320577</v>
      </c>
      <c r="I43" s="42" t="s">
        <v>47</v>
      </c>
      <c r="J43" s="86">
        <v>2</v>
      </c>
      <c r="K43" s="5"/>
      <c r="L43" s="5"/>
      <c r="M43" s="5"/>
      <c r="N43" s="90"/>
      <c r="O43" s="89">
        <f t="shared" si="2"/>
        <v>0</v>
      </c>
      <c r="P43" s="89"/>
      <c r="Q43" s="89">
        <f t="shared" si="3"/>
        <v>0</v>
      </c>
    </row>
    <row r="44" spans="1:17" ht="38.25" x14ac:dyDescent="0.25">
      <c r="A44" s="7">
        <v>43</v>
      </c>
      <c r="B44" s="9" t="s">
        <v>143</v>
      </c>
      <c r="C44" s="19" t="s">
        <v>144</v>
      </c>
      <c r="D44" s="24" t="s">
        <v>145</v>
      </c>
      <c r="E44" s="38" t="s">
        <v>134</v>
      </c>
      <c r="F44" s="41">
        <v>2002</v>
      </c>
      <c r="G44" s="41">
        <v>4</v>
      </c>
      <c r="H44" s="66">
        <v>9789681602529</v>
      </c>
      <c r="I44" s="45" t="s">
        <v>14</v>
      </c>
      <c r="J44" s="86">
        <v>3</v>
      </c>
      <c r="K44" s="5"/>
      <c r="L44" s="5"/>
      <c r="M44" s="5"/>
      <c r="N44" s="90"/>
      <c r="O44" s="89">
        <f t="shared" si="2"/>
        <v>0</v>
      </c>
      <c r="P44" s="89"/>
      <c r="Q44" s="89">
        <f t="shared" si="3"/>
        <v>0</v>
      </c>
    </row>
    <row r="45" spans="1:17" ht="38.25" x14ac:dyDescent="0.25">
      <c r="A45" s="7">
        <v>44</v>
      </c>
      <c r="B45" s="9" t="s">
        <v>146</v>
      </c>
      <c r="C45" s="19" t="s">
        <v>147</v>
      </c>
      <c r="D45" s="24" t="s">
        <v>148</v>
      </c>
      <c r="E45" s="24" t="s">
        <v>46</v>
      </c>
      <c r="F45" s="41">
        <v>2012</v>
      </c>
      <c r="G45" s="42">
        <v>1</v>
      </c>
      <c r="H45" s="59">
        <v>9788475099491</v>
      </c>
      <c r="I45" s="42" t="s">
        <v>47</v>
      </c>
      <c r="J45" s="86">
        <v>4</v>
      </c>
      <c r="K45" s="5"/>
      <c r="L45" s="5"/>
      <c r="M45" s="5"/>
      <c r="N45" s="90"/>
      <c r="O45" s="89">
        <f t="shared" si="2"/>
        <v>0</v>
      </c>
      <c r="P45" s="89"/>
      <c r="Q45" s="89">
        <f t="shared" si="3"/>
        <v>0</v>
      </c>
    </row>
    <row r="46" spans="1:17" x14ac:dyDescent="0.25">
      <c r="A46" s="7">
        <v>45</v>
      </c>
      <c r="B46" s="9" t="s">
        <v>149</v>
      </c>
      <c r="C46" s="19" t="s">
        <v>150</v>
      </c>
      <c r="D46" s="24" t="s">
        <v>151</v>
      </c>
      <c r="E46" s="24" t="s">
        <v>81</v>
      </c>
      <c r="F46" s="42">
        <v>1989</v>
      </c>
      <c r="G46" s="42">
        <v>2</v>
      </c>
      <c r="H46" s="67">
        <v>9789684517363</v>
      </c>
      <c r="I46" s="45" t="s">
        <v>14</v>
      </c>
      <c r="J46" s="86">
        <v>3</v>
      </c>
      <c r="K46" s="5"/>
      <c r="L46" s="5"/>
      <c r="M46" s="5"/>
      <c r="N46" s="90"/>
      <c r="O46" s="89">
        <f t="shared" si="2"/>
        <v>0</v>
      </c>
      <c r="P46" s="89"/>
      <c r="Q46" s="89">
        <f t="shared" si="3"/>
        <v>0</v>
      </c>
    </row>
    <row r="47" spans="1:17" ht="38.25" x14ac:dyDescent="0.25">
      <c r="A47" s="7">
        <v>46</v>
      </c>
      <c r="B47" s="9" t="s">
        <v>152</v>
      </c>
      <c r="C47" s="19" t="s">
        <v>153</v>
      </c>
      <c r="D47" s="24" t="s">
        <v>154</v>
      </c>
      <c r="E47" s="24" t="s">
        <v>155</v>
      </c>
      <c r="F47" s="42">
        <v>2014</v>
      </c>
      <c r="G47" s="42">
        <v>1</v>
      </c>
      <c r="H47" s="67">
        <v>9781466567610</v>
      </c>
      <c r="I47" s="45" t="s">
        <v>156</v>
      </c>
      <c r="J47" s="86">
        <v>1</v>
      </c>
      <c r="K47" s="5"/>
      <c r="L47" s="5"/>
      <c r="M47" s="5"/>
      <c r="N47" s="90"/>
      <c r="O47" s="89">
        <f t="shared" si="2"/>
        <v>0</v>
      </c>
      <c r="P47" s="89"/>
      <c r="Q47" s="89">
        <f t="shared" si="3"/>
        <v>0</v>
      </c>
    </row>
    <row r="48" spans="1:17" ht="38.25" x14ac:dyDescent="0.25">
      <c r="A48" s="7">
        <v>47</v>
      </c>
      <c r="B48" s="9" t="s">
        <v>157</v>
      </c>
      <c r="C48" s="19" t="s">
        <v>158</v>
      </c>
      <c r="D48" s="24" t="s">
        <v>159</v>
      </c>
      <c r="E48" s="24" t="s">
        <v>160</v>
      </c>
      <c r="F48" s="42">
        <v>2015</v>
      </c>
      <c r="G48" s="42">
        <v>1</v>
      </c>
      <c r="H48" s="67">
        <v>9780128023259</v>
      </c>
      <c r="I48" s="45" t="s">
        <v>161</v>
      </c>
      <c r="J48" s="86">
        <v>1</v>
      </c>
      <c r="K48" s="5"/>
      <c r="L48" s="5"/>
      <c r="M48" s="5"/>
      <c r="N48" s="90"/>
      <c r="O48" s="89">
        <f t="shared" si="2"/>
        <v>0</v>
      </c>
      <c r="P48" s="89"/>
      <c r="Q48" s="89">
        <f t="shared" si="3"/>
        <v>0</v>
      </c>
    </row>
    <row r="49" spans="1:17" ht="25.5" x14ac:dyDescent="0.25">
      <c r="A49" s="7">
        <v>48</v>
      </c>
      <c r="B49" s="9" t="s">
        <v>162</v>
      </c>
      <c r="C49" s="19" t="s">
        <v>163</v>
      </c>
      <c r="D49" s="24" t="s">
        <v>164</v>
      </c>
      <c r="E49" s="24" t="s">
        <v>165</v>
      </c>
      <c r="F49" s="42">
        <v>2014</v>
      </c>
      <c r="G49" s="42">
        <v>5</v>
      </c>
      <c r="H49" s="67">
        <v>9780323085182</v>
      </c>
      <c r="I49" s="45" t="s">
        <v>161</v>
      </c>
      <c r="J49" s="86">
        <v>1</v>
      </c>
      <c r="K49" s="5"/>
      <c r="L49" s="5"/>
      <c r="M49" s="5"/>
      <c r="N49" s="90"/>
      <c r="O49" s="89">
        <f t="shared" si="2"/>
        <v>0</v>
      </c>
      <c r="P49" s="89"/>
      <c r="Q49" s="89">
        <f t="shared" si="3"/>
        <v>0</v>
      </c>
    </row>
    <row r="50" spans="1:17" ht="25.5" x14ac:dyDescent="0.25">
      <c r="A50" s="7">
        <v>49</v>
      </c>
      <c r="B50" s="9" t="s">
        <v>166</v>
      </c>
      <c r="C50" s="21" t="s">
        <v>167</v>
      </c>
      <c r="D50" s="21" t="s">
        <v>168</v>
      </c>
      <c r="E50" s="37" t="s">
        <v>169</v>
      </c>
      <c r="F50" s="43">
        <v>2015</v>
      </c>
      <c r="G50" s="43">
        <v>1</v>
      </c>
      <c r="H50" s="67">
        <v>9786079356583</v>
      </c>
      <c r="I50" s="45" t="s">
        <v>14</v>
      </c>
      <c r="J50" s="39">
        <v>1</v>
      </c>
      <c r="K50" s="5"/>
      <c r="L50" s="5"/>
      <c r="M50" s="5"/>
      <c r="N50" s="90"/>
      <c r="O50" s="89">
        <f t="shared" si="2"/>
        <v>0</v>
      </c>
      <c r="P50" s="89"/>
      <c r="Q50" s="89">
        <f t="shared" si="3"/>
        <v>0</v>
      </c>
    </row>
    <row r="51" spans="1:17" x14ac:dyDescent="0.25">
      <c r="A51" s="7">
        <v>50</v>
      </c>
      <c r="B51" s="10" t="s">
        <v>170</v>
      </c>
      <c r="C51" s="21" t="s">
        <v>171</v>
      </c>
      <c r="D51" s="21" t="s">
        <v>172</v>
      </c>
      <c r="E51" s="21" t="s">
        <v>173</v>
      </c>
      <c r="F51" s="43">
        <v>2011</v>
      </c>
      <c r="G51" s="43">
        <v>2</v>
      </c>
      <c r="H51" s="67">
        <v>9789586487405</v>
      </c>
      <c r="I51" s="43" t="s">
        <v>174</v>
      </c>
      <c r="J51" s="39">
        <v>2</v>
      </c>
      <c r="K51" s="5"/>
      <c r="L51" s="5"/>
      <c r="M51" s="5"/>
      <c r="N51" s="90"/>
      <c r="O51" s="89">
        <f t="shared" si="2"/>
        <v>0</v>
      </c>
      <c r="P51" s="89"/>
      <c r="Q51" s="89">
        <f t="shared" si="3"/>
        <v>0</v>
      </c>
    </row>
    <row r="52" spans="1:17" ht="25.5" x14ac:dyDescent="0.25">
      <c r="A52" s="7">
        <v>51</v>
      </c>
      <c r="B52" s="10" t="s">
        <v>175</v>
      </c>
      <c r="C52" s="21" t="s">
        <v>176</v>
      </c>
      <c r="D52" s="21" t="s">
        <v>177</v>
      </c>
      <c r="E52" s="21" t="s">
        <v>178</v>
      </c>
      <c r="F52" s="39">
        <v>2007</v>
      </c>
      <c r="G52" s="43">
        <v>2</v>
      </c>
      <c r="H52" s="67">
        <v>9788479788063</v>
      </c>
      <c r="I52" s="45" t="s">
        <v>14</v>
      </c>
      <c r="J52" s="39">
        <v>1</v>
      </c>
      <c r="K52" s="5"/>
      <c r="L52" s="5"/>
      <c r="M52" s="5"/>
      <c r="N52" s="90"/>
      <c r="O52" s="89">
        <f t="shared" si="2"/>
        <v>0</v>
      </c>
      <c r="P52" s="89"/>
      <c r="Q52" s="89">
        <f t="shared" si="3"/>
        <v>0</v>
      </c>
    </row>
    <row r="53" spans="1:17" ht="51" x14ac:dyDescent="0.25">
      <c r="A53" s="7">
        <v>52</v>
      </c>
      <c r="B53" s="10" t="s">
        <v>179</v>
      </c>
      <c r="C53" s="22" t="s">
        <v>180</v>
      </c>
      <c r="D53" s="22" t="s">
        <v>181</v>
      </c>
      <c r="E53" s="21" t="s">
        <v>182</v>
      </c>
      <c r="F53" s="43">
        <v>2016</v>
      </c>
      <c r="G53" s="43">
        <v>1</v>
      </c>
      <c r="H53" s="67">
        <v>9788416270620</v>
      </c>
      <c r="I53" s="42" t="s">
        <v>47</v>
      </c>
      <c r="J53" s="39">
        <v>2</v>
      </c>
      <c r="K53" s="5"/>
      <c r="L53" s="5"/>
      <c r="M53" s="5"/>
      <c r="N53" s="90"/>
      <c r="O53" s="89">
        <f t="shared" si="2"/>
        <v>0</v>
      </c>
      <c r="P53" s="89"/>
      <c r="Q53" s="89">
        <f t="shared" si="3"/>
        <v>0</v>
      </c>
    </row>
    <row r="54" spans="1:17" ht="25.5" x14ac:dyDescent="0.25">
      <c r="A54" s="7">
        <v>53</v>
      </c>
      <c r="B54" s="9" t="s">
        <v>183</v>
      </c>
      <c r="C54" s="21" t="s">
        <v>184</v>
      </c>
      <c r="D54" s="21" t="s">
        <v>185</v>
      </c>
      <c r="E54" s="37" t="s">
        <v>169</v>
      </c>
      <c r="F54" s="43">
        <v>2011</v>
      </c>
      <c r="G54" s="43">
        <v>1</v>
      </c>
      <c r="H54" s="67">
        <v>9788498353563</v>
      </c>
      <c r="I54" s="45" t="s">
        <v>14</v>
      </c>
      <c r="J54" s="39">
        <v>1</v>
      </c>
      <c r="K54" s="5"/>
      <c r="L54" s="5"/>
      <c r="M54" s="5"/>
      <c r="N54" s="90"/>
      <c r="O54" s="89">
        <f t="shared" si="2"/>
        <v>0</v>
      </c>
      <c r="P54" s="89"/>
      <c r="Q54" s="89">
        <f t="shared" si="3"/>
        <v>0</v>
      </c>
    </row>
    <row r="55" spans="1:17" ht="25.5" x14ac:dyDescent="0.25">
      <c r="A55" s="7">
        <v>54</v>
      </c>
      <c r="B55" s="10" t="s">
        <v>186</v>
      </c>
      <c r="C55" s="21" t="s">
        <v>187</v>
      </c>
      <c r="D55" s="21" t="s">
        <v>188</v>
      </c>
      <c r="E55" s="21" t="s">
        <v>189</v>
      </c>
      <c r="F55" s="43">
        <v>2011</v>
      </c>
      <c r="G55" s="43">
        <v>1</v>
      </c>
      <c r="H55" s="67">
        <v>9788499100319</v>
      </c>
      <c r="I55" s="45" t="s">
        <v>14</v>
      </c>
      <c r="J55" s="39">
        <v>1</v>
      </c>
      <c r="K55" s="5"/>
      <c r="L55" s="5"/>
      <c r="M55" s="5"/>
      <c r="N55" s="90"/>
      <c r="O55" s="89">
        <f t="shared" si="2"/>
        <v>0</v>
      </c>
      <c r="P55" s="89"/>
      <c r="Q55" s="89">
        <f t="shared" si="3"/>
        <v>0</v>
      </c>
    </row>
    <row r="56" spans="1:17" ht="25.5" x14ac:dyDescent="0.25">
      <c r="A56" s="7">
        <v>55</v>
      </c>
      <c r="B56" s="10" t="s">
        <v>190</v>
      </c>
      <c r="C56" s="21" t="s">
        <v>191</v>
      </c>
      <c r="D56" s="21" t="s">
        <v>192</v>
      </c>
      <c r="E56" s="21" t="s">
        <v>178</v>
      </c>
      <c r="F56" s="43">
        <v>2012</v>
      </c>
      <c r="G56" s="43">
        <v>1</v>
      </c>
      <c r="H56" s="67">
        <v>9788499690810</v>
      </c>
      <c r="I56" s="45" t="s">
        <v>14</v>
      </c>
      <c r="J56" s="39">
        <v>1</v>
      </c>
      <c r="K56" s="5"/>
      <c r="L56" s="5"/>
      <c r="M56" s="5"/>
      <c r="N56" s="90"/>
      <c r="O56" s="89">
        <f t="shared" si="2"/>
        <v>0</v>
      </c>
      <c r="P56" s="89"/>
      <c r="Q56" s="89">
        <f t="shared" si="3"/>
        <v>0</v>
      </c>
    </row>
    <row r="57" spans="1:17" ht="38.25" x14ac:dyDescent="0.25">
      <c r="A57" s="7">
        <v>56</v>
      </c>
      <c r="B57" s="9" t="s">
        <v>193</v>
      </c>
      <c r="C57" s="23" t="s">
        <v>194</v>
      </c>
      <c r="D57" s="22" t="s">
        <v>195</v>
      </c>
      <c r="E57" s="37" t="s">
        <v>169</v>
      </c>
      <c r="F57" s="39">
        <v>2011</v>
      </c>
      <c r="G57" s="39">
        <v>1</v>
      </c>
      <c r="H57" s="61">
        <v>9786077743231</v>
      </c>
      <c r="I57" s="45" t="s">
        <v>14</v>
      </c>
      <c r="J57" s="39">
        <v>1</v>
      </c>
      <c r="K57" s="5"/>
      <c r="L57" s="5"/>
      <c r="M57" s="5"/>
      <c r="N57" s="90"/>
      <c r="O57" s="89">
        <f t="shared" si="2"/>
        <v>0</v>
      </c>
      <c r="P57" s="89"/>
      <c r="Q57" s="89">
        <f t="shared" si="3"/>
        <v>0</v>
      </c>
    </row>
    <row r="58" spans="1:17" ht="63.75" x14ac:dyDescent="0.25">
      <c r="A58" s="7">
        <v>57</v>
      </c>
      <c r="B58" s="9" t="s">
        <v>196</v>
      </c>
      <c r="C58" s="22" t="s">
        <v>197</v>
      </c>
      <c r="D58" s="22" t="s">
        <v>198</v>
      </c>
      <c r="E58" s="22" t="s">
        <v>199</v>
      </c>
      <c r="F58" s="39">
        <v>2012</v>
      </c>
      <c r="G58" s="39">
        <v>1</v>
      </c>
      <c r="H58" s="61">
        <v>9786078045990</v>
      </c>
      <c r="I58" s="45" t="s">
        <v>14</v>
      </c>
      <c r="J58" s="39">
        <v>1</v>
      </c>
      <c r="K58" s="5"/>
      <c r="L58" s="5"/>
      <c r="M58" s="5"/>
      <c r="N58" s="90"/>
      <c r="O58" s="89">
        <f t="shared" si="2"/>
        <v>0</v>
      </c>
      <c r="P58" s="89"/>
      <c r="Q58" s="89">
        <f t="shared" si="3"/>
        <v>0</v>
      </c>
    </row>
    <row r="59" spans="1:17" ht="38.25" x14ac:dyDescent="0.25">
      <c r="A59" s="7">
        <v>58</v>
      </c>
      <c r="B59" s="10" t="s">
        <v>200</v>
      </c>
      <c r="C59" s="21" t="s">
        <v>201</v>
      </c>
      <c r="D59" s="21" t="s">
        <v>202</v>
      </c>
      <c r="E59" s="21" t="s">
        <v>182</v>
      </c>
      <c r="F59" s="43">
        <v>2015</v>
      </c>
      <c r="G59" s="43">
        <v>1</v>
      </c>
      <c r="H59" s="67">
        <v>9788415950127</v>
      </c>
      <c r="I59" s="42" t="s">
        <v>47</v>
      </c>
      <c r="J59" s="39">
        <v>1</v>
      </c>
      <c r="K59" s="5"/>
      <c r="L59" s="5"/>
      <c r="M59" s="5"/>
      <c r="N59" s="90"/>
      <c r="O59" s="89">
        <f t="shared" si="2"/>
        <v>0</v>
      </c>
      <c r="P59" s="89"/>
      <c r="Q59" s="89">
        <f t="shared" si="3"/>
        <v>0</v>
      </c>
    </row>
    <row r="60" spans="1:17" ht="76.5" x14ac:dyDescent="0.25">
      <c r="A60" s="7">
        <v>59</v>
      </c>
      <c r="B60" s="9" t="s">
        <v>203</v>
      </c>
      <c r="C60" s="21" t="s">
        <v>204</v>
      </c>
      <c r="D60" s="21" t="s">
        <v>205</v>
      </c>
      <c r="E60" s="37" t="s">
        <v>169</v>
      </c>
      <c r="F60" s="44">
        <v>2017</v>
      </c>
      <c r="G60" s="43">
        <v>1</v>
      </c>
      <c r="H60" s="67">
        <v>9788491100164</v>
      </c>
      <c r="I60" s="45" t="s">
        <v>14</v>
      </c>
      <c r="J60" s="39">
        <v>1</v>
      </c>
      <c r="K60" s="5"/>
      <c r="L60" s="5"/>
      <c r="M60" s="5"/>
      <c r="N60" s="90"/>
      <c r="O60" s="89">
        <f t="shared" si="2"/>
        <v>0</v>
      </c>
      <c r="P60" s="89"/>
      <c r="Q60" s="89">
        <f t="shared" si="3"/>
        <v>0</v>
      </c>
    </row>
    <row r="61" spans="1:17" ht="25.5" x14ac:dyDescent="0.25">
      <c r="A61" s="7">
        <v>60</v>
      </c>
      <c r="B61" s="9" t="s">
        <v>206</v>
      </c>
      <c r="C61" s="21" t="s">
        <v>207</v>
      </c>
      <c r="D61" s="21" t="s">
        <v>208</v>
      </c>
      <c r="E61" s="37" t="s">
        <v>169</v>
      </c>
      <c r="F61" s="43">
        <v>2012</v>
      </c>
      <c r="G61" s="43">
        <v>1</v>
      </c>
      <c r="H61" s="67">
        <v>9788498354492</v>
      </c>
      <c r="I61" s="45" t="s">
        <v>14</v>
      </c>
      <c r="J61" s="39">
        <v>1</v>
      </c>
      <c r="K61" s="5"/>
      <c r="L61" s="5"/>
      <c r="M61" s="5"/>
      <c r="N61" s="90"/>
      <c r="O61" s="89">
        <f t="shared" si="2"/>
        <v>0</v>
      </c>
      <c r="P61" s="89"/>
      <c r="Q61" s="89">
        <f t="shared" si="3"/>
        <v>0</v>
      </c>
    </row>
    <row r="62" spans="1:17" ht="25.5" x14ac:dyDescent="0.25">
      <c r="A62" s="7">
        <v>61</v>
      </c>
      <c r="B62" s="9" t="s">
        <v>209</v>
      </c>
      <c r="C62" s="21" t="s">
        <v>210</v>
      </c>
      <c r="D62" s="21" t="s">
        <v>211</v>
      </c>
      <c r="E62" s="37" t="s">
        <v>169</v>
      </c>
      <c r="F62" s="43">
        <v>2016</v>
      </c>
      <c r="G62" s="43">
        <v>1</v>
      </c>
      <c r="H62" s="67">
        <v>9788498359213</v>
      </c>
      <c r="I62" s="45" t="s">
        <v>14</v>
      </c>
      <c r="J62" s="39">
        <v>1</v>
      </c>
      <c r="K62" s="5"/>
      <c r="L62" s="5"/>
      <c r="M62" s="5"/>
      <c r="N62" s="90"/>
      <c r="O62" s="89">
        <f t="shared" si="2"/>
        <v>0</v>
      </c>
      <c r="P62" s="89"/>
      <c r="Q62" s="89">
        <f t="shared" si="3"/>
        <v>0</v>
      </c>
    </row>
    <row r="63" spans="1:17" ht="25.5" x14ac:dyDescent="0.25">
      <c r="A63" s="7">
        <v>62</v>
      </c>
      <c r="B63" s="9" t="s">
        <v>212</v>
      </c>
      <c r="C63" s="22" t="s">
        <v>213</v>
      </c>
      <c r="D63" s="22" t="s">
        <v>213</v>
      </c>
      <c r="E63" s="21" t="s">
        <v>165</v>
      </c>
      <c r="F63" s="43">
        <v>2010</v>
      </c>
      <c r="G63" s="43">
        <v>6</v>
      </c>
      <c r="H63" s="67">
        <v>9788480866828</v>
      </c>
      <c r="I63" s="42" t="s">
        <v>47</v>
      </c>
      <c r="J63" s="39">
        <v>2</v>
      </c>
      <c r="K63" s="5"/>
      <c r="L63" s="5"/>
      <c r="M63" s="5"/>
      <c r="N63" s="90"/>
      <c r="O63" s="89">
        <f t="shared" si="2"/>
        <v>0</v>
      </c>
      <c r="P63" s="89"/>
      <c r="Q63" s="89">
        <f t="shared" si="3"/>
        <v>0</v>
      </c>
    </row>
    <row r="64" spans="1:17" ht="25.5" x14ac:dyDescent="0.25">
      <c r="A64" s="7">
        <v>63</v>
      </c>
      <c r="B64" s="9" t="s">
        <v>214</v>
      </c>
      <c r="C64" s="21" t="s">
        <v>215</v>
      </c>
      <c r="D64" s="21" t="s">
        <v>216</v>
      </c>
      <c r="E64" s="37" t="s">
        <v>169</v>
      </c>
      <c r="F64" s="43">
        <v>2010</v>
      </c>
      <c r="G64" s="43">
        <v>3</v>
      </c>
      <c r="H64" s="67">
        <v>9788498352832</v>
      </c>
      <c r="I64" s="45" t="s">
        <v>14</v>
      </c>
      <c r="J64" s="39">
        <v>2</v>
      </c>
      <c r="K64" s="5"/>
      <c r="L64" s="5"/>
      <c r="M64" s="5"/>
      <c r="N64" s="90"/>
      <c r="O64" s="89">
        <f t="shared" si="2"/>
        <v>0</v>
      </c>
      <c r="P64" s="89"/>
      <c r="Q64" s="89">
        <f t="shared" si="3"/>
        <v>0</v>
      </c>
    </row>
    <row r="65" spans="1:17" ht="25.5" x14ac:dyDescent="0.25">
      <c r="A65" s="7">
        <v>64</v>
      </c>
      <c r="B65" s="9" t="s">
        <v>217</v>
      </c>
      <c r="C65" s="21" t="s">
        <v>218</v>
      </c>
      <c r="D65" s="21" t="s">
        <v>219</v>
      </c>
      <c r="E65" s="24" t="s">
        <v>81</v>
      </c>
      <c r="F65" s="43">
        <v>2011</v>
      </c>
      <c r="G65" s="43">
        <v>2</v>
      </c>
      <c r="H65" s="67">
        <v>9786071505538</v>
      </c>
      <c r="I65" s="45" t="s">
        <v>14</v>
      </c>
      <c r="J65" s="39">
        <v>1</v>
      </c>
      <c r="K65" s="5"/>
      <c r="L65" s="5"/>
      <c r="M65" s="5"/>
      <c r="N65" s="90"/>
      <c r="O65" s="89">
        <f t="shared" si="2"/>
        <v>0</v>
      </c>
      <c r="P65" s="89"/>
      <c r="Q65" s="89">
        <f t="shared" si="3"/>
        <v>0</v>
      </c>
    </row>
    <row r="66" spans="1:17" ht="25.5" x14ac:dyDescent="0.25">
      <c r="A66" s="7">
        <v>65</v>
      </c>
      <c r="B66" s="9" t="s">
        <v>220</v>
      </c>
      <c r="C66" s="21" t="s">
        <v>35</v>
      </c>
      <c r="D66" s="22" t="s">
        <v>221</v>
      </c>
      <c r="E66" s="24" t="s">
        <v>130</v>
      </c>
      <c r="F66" s="43">
        <v>2014</v>
      </c>
      <c r="G66" s="43">
        <v>3</v>
      </c>
      <c r="H66" s="67">
        <v>9786074484021</v>
      </c>
      <c r="I66" s="45" t="s">
        <v>14</v>
      </c>
      <c r="J66" s="39">
        <v>1</v>
      </c>
      <c r="K66" s="5"/>
      <c r="L66" s="5"/>
      <c r="M66" s="5"/>
      <c r="N66" s="90"/>
      <c r="O66" s="89">
        <f>J66*N66</f>
        <v>0</v>
      </c>
      <c r="P66" s="89">
        <f>O66*0.16</f>
        <v>0</v>
      </c>
      <c r="Q66" s="89">
        <f>O66+P66</f>
        <v>0</v>
      </c>
    </row>
    <row r="67" spans="1:17" ht="25.5" x14ac:dyDescent="0.25">
      <c r="A67" s="7">
        <v>66</v>
      </c>
      <c r="B67" s="9" t="s">
        <v>222</v>
      </c>
      <c r="C67" s="21" t="s">
        <v>223</v>
      </c>
      <c r="D67" s="21" t="s">
        <v>224</v>
      </c>
      <c r="E67" s="21" t="s">
        <v>225</v>
      </c>
      <c r="F67" s="44">
        <v>2017</v>
      </c>
      <c r="G67" s="43">
        <v>1</v>
      </c>
      <c r="H67" s="67">
        <v>9786073239189</v>
      </c>
      <c r="I67" s="45" t="s">
        <v>14</v>
      </c>
      <c r="J67" s="39">
        <v>1</v>
      </c>
      <c r="K67" s="5"/>
      <c r="L67" s="5"/>
      <c r="M67" s="5"/>
      <c r="N67" s="90"/>
      <c r="O67" s="89">
        <f t="shared" ref="O67:O68" si="4">N67*J67</f>
        <v>0</v>
      </c>
      <c r="P67" s="89"/>
      <c r="Q67" s="89">
        <f t="shared" ref="Q67:Q68" si="5">O67</f>
        <v>0</v>
      </c>
    </row>
    <row r="68" spans="1:17" x14ac:dyDescent="0.25">
      <c r="A68" s="7">
        <v>67</v>
      </c>
      <c r="B68" s="9" t="s">
        <v>226</v>
      </c>
      <c r="C68" s="21" t="s">
        <v>227</v>
      </c>
      <c r="D68" s="21" t="s">
        <v>228</v>
      </c>
      <c r="E68" s="21" t="s">
        <v>229</v>
      </c>
      <c r="F68" s="43">
        <v>2013</v>
      </c>
      <c r="G68" s="43">
        <v>7</v>
      </c>
      <c r="H68" s="67">
        <v>9788429176025</v>
      </c>
      <c r="I68" s="45" t="s">
        <v>14</v>
      </c>
      <c r="J68" s="39">
        <v>1</v>
      </c>
      <c r="K68" s="5"/>
      <c r="L68" s="5"/>
      <c r="M68" s="5"/>
      <c r="N68" s="90"/>
      <c r="O68" s="89">
        <f t="shared" si="4"/>
        <v>0</v>
      </c>
      <c r="P68" s="89"/>
      <c r="Q68" s="89">
        <f t="shared" si="5"/>
        <v>0</v>
      </c>
    </row>
    <row r="69" spans="1:17" ht="25.5" x14ac:dyDescent="0.25">
      <c r="A69" s="7">
        <v>68</v>
      </c>
      <c r="B69" s="9" t="s">
        <v>230</v>
      </c>
      <c r="C69" s="21" t="s">
        <v>231</v>
      </c>
      <c r="D69" s="21" t="s">
        <v>232</v>
      </c>
      <c r="E69" s="24" t="s">
        <v>130</v>
      </c>
      <c r="F69" s="43">
        <v>2007</v>
      </c>
      <c r="G69" s="43">
        <v>1</v>
      </c>
      <c r="H69" s="67">
        <v>9789684267138</v>
      </c>
      <c r="I69" s="45" t="s">
        <v>14</v>
      </c>
      <c r="J69" s="39">
        <v>1</v>
      </c>
      <c r="K69" s="5"/>
      <c r="L69" s="5"/>
      <c r="M69" s="5"/>
      <c r="N69" s="90"/>
      <c r="O69" s="89">
        <f>J69*N69</f>
        <v>0</v>
      </c>
      <c r="P69" s="89">
        <f>O69*0.16</f>
        <v>0</v>
      </c>
      <c r="Q69" s="89">
        <f>O69+P69</f>
        <v>0</v>
      </c>
    </row>
    <row r="70" spans="1:17" ht="25.5" x14ac:dyDescent="0.25">
      <c r="A70" s="7">
        <v>69</v>
      </c>
      <c r="B70" s="9" t="s">
        <v>233</v>
      </c>
      <c r="C70" s="21" t="s">
        <v>234</v>
      </c>
      <c r="D70" s="21" t="s">
        <v>235</v>
      </c>
      <c r="E70" s="24" t="s">
        <v>81</v>
      </c>
      <c r="F70" s="39">
        <v>2015</v>
      </c>
      <c r="G70" s="43">
        <v>1</v>
      </c>
      <c r="H70" s="67">
        <v>9786071513069</v>
      </c>
      <c r="I70" s="45" t="s">
        <v>14</v>
      </c>
      <c r="J70" s="39">
        <v>2</v>
      </c>
      <c r="K70" s="5"/>
      <c r="L70" s="5"/>
      <c r="M70" s="5"/>
      <c r="N70" s="90"/>
      <c r="O70" s="89">
        <f t="shared" ref="O70:O75" si="6">N70*J70</f>
        <v>0</v>
      </c>
      <c r="P70" s="89"/>
      <c r="Q70" s="89">
        <f t="shared" ref="Q70:Q75" si="7">O70</f>
        <v>0</v>
      </c>
    </row>
    <row r="71" spans="1:17" ht="25.5" x14ac:dyDescent="0.25">
      <c r="A71" s="7">
        <v>70</v>
      </c>
      <c r="B71" s="9" t="s">
        <v>236</v>
      </c>
      <c r="C71" s="21" t="s">
        <v>237</v>
      </c>
      <c r="D71" s="21" t="s">
        <v>238</v>
      </c>
      <c r="E71" s="21" t="s">
        <v>239</v>
      </c>
      <c r="F71" s="44">
        <v>2017</v>
      </c>
      <c r="G71" s="43">
        <v>4</v>
      </c>
      <c r="H71" s="67">
        <v>9786075262895</v>
      </c>
      <c r="I71" s="45" t="s">
        <v>14</v>
      </c>
      <c r="J71" s="39">
        <v>1</v>
      </c>
      <c r="K71" s="5"/>
      <c r="L71" s="5"/>
      <c r="M71" s="5"/>
      <c r="N71" s="90"/>
      <c r="O71" s="89">
        <f t="shared" si="6"/>
        <v>0</v>
      </c>
      <c r="P71" s="89"/>
      <c r="Q71" s="89">
        <f t="shared" si="7"/>
        <v>0</v>
      </c>
    </row>
    <row r="72" spans="1:17" ht="25.5" x14ac:dyDescent="0.25">
      <c r="A72" s="7">
        <v>71</v>
      </c>
      <c r="B72" s="9" t="s">
        <v>240</v>
      </c>
      <c r="C72" s="21" t="s">
        <v>241</v>
      </c>
      <c r="D72" s="21" t="s">
        <v>242</v>
      </c>
      <c r="E72" s="24" t="s">
        <v>81</v>
      </c>
      <c r="F72" s="43">
        <v>2012</v>
      </c>
      <c r="G72" s="43">
        <v>1</v>
      </c>
      <c r="H72" s="67">
        <v>9786070228988</v>
      </c>
      <c r="I72" s="45" t="s">
        <v>14</v>
      </c>
      <c r="J72" s="39">
        <v>2</v>
      </c>
      <c r="K72" s="5"/>
      <c r="L72" s="5"/>
      <c r="M72" s="5"/>
      <c r="N72" s="90"/>
      <c r="O72" s="89">
        <f t="shared" si="6"/>
        <v>0</v>
      </c>
      <c r="P72" s="89"/>
      <c r="Q72" s="89">
        <f t="shared" si="7"/>
        <v>0</v>
      </c>
    </row>
    <row r="73" spans="1:17" ht="25.5" x14ac:dyDescent="0.25">
      <c r="A73" s="7">
        <v>72</v>
      </c>
      <c r="B73" s="9" t="s">
        <v>243</v>
      </c>
      <c r="C73" s="21" t="s">
        <v>244</v>
      </c>
      <c r="D73" s="21" t="s">
        <v>245</v>
      </c>
      <c r="E73" s="37" t="s">
        <v>169</v>
      </c>
      <c r="F73" s="39">
        <v>2007</v>
      </c>
      <c r="G73" s="43">
        <v>1</v>
      </c>
      <c r="H73" s="67">
        <v>9789500602358</v>
      </c>
      <c r="I73" s="45" t="s">
        <v>14</v>
      </c>
      <c r="J73" s="39">
        <v>2</v>
      </c>
      <c r="K73" s="5"/>
      <c r="L73" s="5"/>
      <c r="M73" s="5"/>
      <c r="N73" s="90"/>
      <c r="O73" s="89">
        <f t="shared" si="6"/>
        <v>0</v>
      </c>
      <c r="P73" s="89"/>
      <c r="Q73" s="89">
        <f t="shared" si="7"/>
        <v>0</v>
      </c>
    </row>
    <row r="74" spans="1:17" ht="25.5" x14ac:dyDescent="0.25">
      <c r="A74" s="7">
        <v>73</v>
      </c>
      <c r="B74" s="9" t="s">
        <v>246</v>
      </c>
      <c r="C74" s="21" t="s">
        <v>247</v>
      </c>
      <c r="D74" s="21" t="s">
        <v>248</v>
      </c>
      <c r="E74" s="21" t="s">
        <v>165</v>
      </c>
      <c r="F74" s="44">
        <v>2017</v>
      </c>
      <c r="G74" s="39">
        <v>1</v>
      </c>
      <c r="H74" s="67">
        <v>9788490224960</v>
      </c>
      <c r="I74" s="42" t="s">
        <v>47</v>
      </c>
      <c r="J74" s="39">
        <v>2</v>
      </c>
      <c r="K74" s="5"/>
      <c r="L74" s="5"/>
      <c r="M74" s="5"/>
      <c r="N74" s="90"/>
      <c r="O74" s="89">
        <f t="shared" si="6"/>
        <v>0</v>
      </c>
      <c r="P74" s="89"/>
      <c r="Q74" s="89">
        <f t="shared" si="7"/>
        <v>0</v>
      </c>
    </row>
    <row r="75" spans="1:17" ht="25.5" x14ac:dyDescent="0.25">
      <c r="A75" s="7">
        <v>74</v>
      </c>
      <c r="B75" s="9" t="s">
        <v>249</v>
      </c>
      <c r="C75" s="21" t="s">
        <v>250</v>
      </c>
      <c r="D75" s="21" t="s">
        <v>251</v>
      </c>
      <c r="E75" s="21" t="s">
        <v>252</v>
      </c>
      <c r="F75" s="43">
        <v>2015</v>
      </c>
      <c r="G75" s="43">
        <v>1</v>
      </c>
      <c r="H75" s="67">
        <v>9788445826188</v>
      </c>
      <c r="I75" s="42" t="s">
        <v>47</v>
      </c>
      <c r="J75" s="39">
        <v>1</v>
      </c>
      <c r="K75" s="5"/>
      <c r="L75" s="5"/>
      <c r="M75" s="5"/>
      <c r="N75" s="90"/>
      <c r="O75" s="89">
        <f t="shared" si="6"/>
        <v>0</v>
      </c>
      <c r="P75" s="89"/>
      <c r="Q75" s="89">
        <f t="shared" si="7"/>
        <v>0</v>
      </c>
    </row>
    <row r="76" spans="1:17" ht="25.5" x14ac:dyDescent="0.25">
      <c r="A76" s="7">
        <v>75</v>
      </c>
      <c r="B76" s="9" t="s">
        <v>253</v>
      </c>
      <c r="C76" s="21" t="s">
        <v>79</v>
      </c>
      <c r="D76" s="21" t="s">
        <v>254</v>
      </c>
      <c r="E76" s="24" t="s">
        <v>130</v>
      </c>
      <c r="F76" s="43">
        <v>2013</v>
      </c>
      <c r="G76" s="43">
        <v>7</v>
      </c>
      <c r="H76" s="67">
        <v>9786074482935</v>
      </c>
      <c r="I76" s="45" t="s">
        <v>14</v>
      </c>
      <c r="J76" s="39">
        <v>2</v>
      </c>
      <c r="K76" s="5"/>
      <c r="L76" s="5"/>
      <c r="M76" s="5"/>
      <c r="N76" s="90"/>
      <c r="O76" s="89">
        <f t="shared" ref="O76:O77" si="8">J76*N76</f>
        <v>0</v>
      </c>
      <c r="P76" s="89">
        <f t="shared" ref="P76:P77" si="9">O76*0.16</f>
        <v>0</v>
      </c>
      <c r="Q76" s="89">
        <f t="shared" ref="Q76:Q77" si="10">O76+P76</f>
        <v>0</v>
      </c>
    </row>
    <row r="77" spans="1:17" ht="25.5" x14ac:dyDescent="0.25">
      <c r="A77" s="7">
        <v>76</v>
      </c>
      <c r="B77" s="9" t="s">
        <v>255</v>
      </c>
      <c r="C77" s="21" t="s">
        <v>256</v>
      </c>
      <c r="D77" s="21" t="s">
        <v>257</v>
      </c>
      <c r="E77" s="24" t="s">
        <v>130</v>
      </c>
      <c r="F77" s="43">
        <v>2012</v>
      </c>
      <c r="G77" s="43">
        <v>1</v>
      </c>
      <c r="H77" s="67">
        <v>9786074482775</v>
      </c>
      <c r="I77" s="45" t="s">
        <v>14</v>
      </c>
      <c r="J77" s="39">
        <v>1</v>
      </c>
      <c r="K77" s="5"/>
      <c r="L77" s="5"/>
      <c r="M77" s="5"/>
      <c r="N77" s="90"/>
      <c r="O77" s="89">
        <f t="shared" si="8"/>
        <v>0</v>
      </c>
      <c r="P77" s="89">
        <f t="shared" si="9"/>
        <v>0</v>
      </c>
      <c r="Q77" s="89">
        <f t="shared" si="10"/>
        <v>0</v>
      </c>
    </row>
    <row r="78" spans="1:17" x14ac:dyDescent="0.25">
      <c r="A78" s="7">
        <v>77</v>
      </c>
      <c r="B78" s="10" t="s">
        <v>258</v>
      </c>
      <c r="C78" s="21" t="s">
        <v>259</v>
      </c>
      <c r="D78" s="21" t="s">
        <v>260</v>
      </c>
      <c r="E78" s="34" t="s">
        <v>261</v>
      </c>
      <c r="F78" s="43">
        <v>2015</v>
      </c>
      <c r="G78" s="43">
        <v>4</v>
      </c>
      <c r="H78" s="67">
        <v>9786077659303</v>
      </c>
      <c r="I78" s="45" t="s">
        <v>14</v>
      </c>
      <c r="J78" s="39">
        <v>1</v>
      </c>
      <c r="K78" s="5"/>
      <c r="L78" s="5"/>
      <c r="M78" s="5"/>
      <c r="N78" s="90"/>
      <c r="O78" s="89">
        <f t="shared" ref="O78:O80" si="11">N78*J78</f>
        <v>0</v>
      </c>
      <c r="P78" s="89"/>
      <c r="Q78" s="89">
        <f t="shared" ref="Q78:Q80" si="12">O78</f>
        <v>0</v>
      </c>
    </row>
    <row r="79" spans="1:17" ht="38.25" x14ac:dyDescent="0.25">
      <c r="A79" s="7">
        <v>78</v>
      </c>
      <c r="B79" s="10" t="s">
        <v>262</v>
      </c>
      <c r="C79" s="21" t="s">
        <v>263</v>
      </c>
      <c r="D79" s="21" t="s">
        <v>264</v>
      </c>
      <c r="E79" s="21" t="s">
        <v>199</v>
      </c>
      <c r="F79" s="43">
        <v>2012</v>
      </c>
      <c r="G79" s="43">
        <v>1</v>
      </c>
      <c r="H79" s="67">
        <v>9786078045938</v>
      </c>
      <c r="I79" s="45" t="s">
        <v>14</v>
      </c>
      <c r="J79" s="39">
        <v>1</v>
      </c>
      <c r="K79" s="5"/>
      <c r="L79" s="5"/>
      <c r="M79" s="5"/>
      <c r="N79" s="90"/>
      <c r="O79" s="89">
        <f t="shared" si="11"/>
        <v>0</v>
      </c>
      <c r="P79" s="89"/>
      <c r="Q79" s="89">
        <f t="shared" si="12"/>
        <v>0</v>
      </c>
    </row>
    <row r="80" spans="1:17" ht="51" x14ac:dyDescent="0.25">
      <c r="A80" s="7">
        <v>79</v>
      </c>
      <c r="B80" s="10" t="s">
        <v>265</v>
      </c>
      <c r="C80" s="22" t="s">
        <v>266</v>
      </c>
      <c r="D80" s="22" t="s">
        <v>267</v>
      </c>
      <c r="E80" s="21" t="s">
        <v>178</v>
      </c>
      <c r="F80" s="43">
        <v>2015</v>
      </c>
      <c r="G80" s="43">
        <v>1</v>
      </c>
      <c r="H80" s="67">
        <v>9788499699257</v>
      </c>
      <c r="I80" s="42" t="s">
        <v>47</v>
      </c>
      <c r="J80" s="39">
        <v>1</v>
      </c>
      <c r="K80" s="5"/>
      <c r="L80" s="5"/>
      <c r="M80" s="5"/>
      <c r="N80" s="90"/>
      <c r="O80" s="89">
        <f t="shared" si="11"/>
        <v>0</v>
      </c>
      <c r="P80" s="89"/>
      <c r="Q80" s="89">
        <f t="shared" si="12"/>
        <v>0</v>
      </c>
    </row>
    <row r="81" spans="1:17" ht="25.5" x14ac:dyDescent="0.25">
      <c r="A81" s="7">
        <v>80</v>
      </c>
      <c r="B81" s="9" t="s">
        <v>268</v>
      </c>
      <c r="C81" s="21" t="s">
        <v>269</v>
      </c>
      <c r="D81" s="21" t="s">
        <v>270</v>
      </c>
      <c r="E81" s="24" t="s">
        <v>130</v>
      </c>
      <c r="F81" s="43">
        <v>2012</v>
      </c>
      <c r="G81" s="43">
        <v>1</v>
      </c>
      <c r="H81" s="67">
        <v>9786074481709</v>
      </c>
      <c r="I81" s="45" t="s">
        <v>14</v>
      </c>
      <c r="J81" s="39">
        <v>2</v>
      </c>
      <c r="K81" s="5"/>
      <c r="L81" s="5"/>
      <c r="M81" s="5"/>
      <c r="N81" s="90"/>
      <c r="O81" s="89">
        <f>J81*N81</f>
        <v>0</v>
      </c>
      <c r="P81" s="89">
        <f>O81*0.16</f>
        <v>0</v>
      </c>
      <c r="Q81" s="89">
        <f>O81+P81</f>
        <v>0</v>
      </c>
    </row>
    <row r="82" spans="1:17" ht="25.5" x14ac:dyDescent="0.25">
      <c r="A82" s="7">
        <v>81</v>
      </c>
      <c r="B82" s="9" t="s">
        <v>271</v>
      </c>
      <c r="C82" s="24" t="s">
        <v>272</v>
      </c>
      <c r="D82" s="24" t="s">
        <v>273</v>
      </c>
      <c r="E82" s="21" t="s">
        <v>225</v>
      </c>
      <c r="F82" s="45">
        <v>2012</v>
      </c>
      <c r="G82" s="45">
        <v>12</v>
      </c>
      <c r="H82" s="68">
        <v>9786073209496</v>
      </c>
      <c r="I82" s="45" t="s">
        <v>14</v>
      </c>
      <c r="J82" s="45">
        <v>2</v>
      </c>
      <c r="K82" s="5"/>
      <c r="L82" s="5"/>
      <c r="M82" s="5"/>
      <c r="N82" s="90"/>
      <c r="O82" s="89">
        <f t="shared" ref="O82:O97" si="13">N82*J82</f>
        <v>0</v>
      </c>
      <c r="P82" s="89"/>
      <c r="Q82" s="89">
        <f t="shared" ref="Q82:Q97" si="14">O82</f>
        <v>0</v>
      </c>
    </row>
    <row r="83" spans="1:17" ht="25.5" x14ac:dyDescent="0.25">
      <c r="A83" s="7">
        <v>82</v>
      </c>
      <c r="B83" s="9" t="s">
        <v>274</v>
      </c>
      <c r="C83" s="24" t="s">
        <v>275</v>
      </c>
      <c r="D83" s="24" t="s">
        <v>276</v>
      </c>
      <c r="E83" s="21" t="s">
        <v>225</v>
      </c>
      <c r="F83" s="45">
        <v>2012</v>
      </c>
      <c r="G83" s="45">
        <v>4</v>
      </c>
      <c r="H83" s="68">
        <v>9786073210201</v>
      </c>
      <c r="I83" s="45" t="s">
        <v>14</v>
      </c>
      <c r="J83" s="45">
        <v>2</v>
      </c>
      <c r="K83" s="5"/>
      <c r="L83" s="5"/>
      <c r="M83" s="5"/>
      <c r="N83" s="90"/>
      <c r="O83" s="89">
        <f t="shared" si="13"/>
        <v>0</v>
      </c>
      <c r="P83" s="89"/>
      <c r="Q83" s="89">
        <f t="shared" si="14"/>
        <v>0</v>
      </c>
    </row>
    <row r="84" spans="1:17" ht="25.5" x14ac:dyDescent="0.25">
      <c r="A84" s="7">
        <v>83</v>
      </c>
      <c r="B84" s="9" t="s">
        <v>277</v>
      </c>
      <c r="C84" s="24" t="s">
        <v>278</v>
      </c>
      <c r="D84" s="24" t="s">
        <v>279</v>
      </c>
      <c r="E84" s="21" t="s">
        <v>225</v>
      </c>
      <c r="F84" s="45">
        <v>2011</v>
      </c>
      <c r="G84" s="45">
        <v>1</v>
      </c>
      <c r="H84" s="68">
        <v>9786073205771</v>
      </c>
      <c r="I84" s="45" t="s">
        <v>14</v>
      </c>
      <c r="J84" s="45">
        <v>2</v>
      </c>
      <c r="K84" s="5"/>
      <c r="L84" s="5"/>
      <c r="M84" s="5"/>
      <c r="N84" s="90"/>
      <c r="O84" s="89">
        <f t="shared" si="13"/>
        <v>0</v>
      </c>
      <c r="P84" s="89"/>
      <c r="Q84" s="89">
        <f t="shared" si="14"/>
        <v>0</v>
      </c>
    </row>
    <row r="85" spans="1:17" ht="25.5" x14ac:dyDescent="0.25">
      <c r="A85" s="7">
        <v>84</v>
      </c>
      <c r="B85" s="10" t="s">
        <v>280</v>
      </c>
      <c r="C85" s="24" t="s">
        <v>22</v>
      </c>
      <c r="D85" s="24" t="s">
        <v>281</v>
      </c>
      <c r="E85" s="24" t="s">
        <v>282</v>
      </c>
      <c r="F85" s="45">
        <v>2013</v>
      </c>
      <c r="G85" s="45">
        <v>1</v>
      </c>
      <c r="H85" s="68">
        <v>9788497328746</v>
      </c>
      <c r="I85" s="45" t="s">
        <v>14</v>
      </c>
      <c r="J85" s="45">
        <v>1</v>
      </c>
      <c r="K85" s="5"/>
      <c r="L85" s="5"/>
      <c r="M85" s="5"/>
      <c r="N85" s="90"/>
      <c r="O85" s="89">
        <f t="shared" si="13"/>
        <v>0</v>
      </c>
      <c r="P85" s="89"/>
      <c r="Q85" s="89">
        <f t="shared" si="14"/>
        <v>0</v>
      </c>
    </row>
    <row r="86" spans="1:17" x14ac:dyDescent="0.25">
      <c r="A86" s="7">
        <v>85</v>
      </c>
      <c r="B86" s="9" t="s">
        <v>283</v>
      </c>
      <c r="C86" s="24" t="s">
        <v>284</v>
      </c>
      <c r="D86" s="24" t="s">
        <v>285</v>
      </c>
      <c r="E86" s="24" t="s">
        <v>81</v>
      </c>
      <c r="F86" s="45">
        <v>2010</v>
      </c>
      <c r="G86" s="45">
        <v>1</v>
      </c>
      <c r="H86" s="68">
        <v>9786071503145</v>
      </c>
      <c r="I86" s="45" t="s">
        <v>14</v>
      </c>
      <c r="J86" s="45">
        <v>2</v>
      </c>
      <c r="K86" s="5"/>
      <c r="L86" s="5"/>
      <c r="M86" s="5"/>
      <c r="N86" s="90"/>
      <c r="O86" s="89">
        <f t="shared" si="13"/>
        <v>0</v>
      </c>
      <c r="P86" s="89"/>
      <c r="Q86" s="89">
        <f t="shared" si="14"/>
        <v>0</v>
      </c>
    </row>
    <row r="87" spans="1:17" x14ac:dyDescent="0.25">
      <c r="A87" s="7">
        <v>86</v>
      </c>
      <c r="B87" s="10" t="s">
        <v>286</v>
      </c>
      <c r="C87" s="24" t="s">
        <v>287</v>
      </c>
      <c r="D87" s="24" t="s">
        <v>288</v>
      </c>
      <c r="E87" s="24" t="s">
        <v>289</v>
      </c>
      <c r="F87" s="45">
        <v>2014</v>
      </c>
      <c r="G87" s="45">
        <v>1</v>
      </c>
      <c r="H87" s="68">
        <v>9786123041205</v>
      </c>
      <c r="I87" s="45" t="s">
        <v>14</v>
      </c>
      <c r="J87" s="45">
        <v>1</v>
      </c>
      <c r="K87" s="5"/>
      <c r="L87" s="5"/>
      <c r="M87" s="5"/>
      <c r="N87" s="90"/>
      <c r="O87" s="89">
        <f t="shared" si="13"/>
        <v>0</v>
      </c>
      <c r="P87" s="89"/>
      <c r="Q87" s="89">
        <f t="shared" si="14"/>
        <v>0</v>
      </c>
    </row>
    <row r="88" spans="1:17" ht="25.5" x14ac:dyDescent="0.25">
      <c r="A88" s="7">
        <v>87</v>
      </c>
      <c r="B88" s="10" t="s">
        <v>290</v>
      </c>
      <c r="C88" s="24" t="s">
        <v>291</v>
      </c>
      <c r="D88" s="24" t="s">
        <v>292</v>
      </c>
      <c r="E88" s="24" t="s">
        <v>289</v>
      </c>
      <c r="F88" s="45">
        <v>2013</v>
      </c>
      <c r="G88" s="45">
        <v>1</v>
      </c>
      <c r="H88" s="68">
        <v>9788448156374</v>
      </c>
      <c r="I88" s="45" t="s">
        <v>14</v>
      </c>
      <c r="J88" s="45">
        <v>1</v>
      </c>
      <c r="K88" s="5"/>
      <c r="L88" s="5"/>
      <c r="M88" s="5"/>
      <c r="N88" s="90"/>
      <c r="O88" s="89">
        <f t="shared" si="13"/>
        <v>0</v>
      </c>
      <c r="P88" s="89"/>
      <c r="Q88" s="89">
        <f t="shared" si="14"/>
        <v>0</v>
      </c>
    </row>
    <row r="89" spans="1:17" ht="25.5" x14ac:dyDescent="0.25">
      <c r="A89" s="7">
        <v>88</v>
      </c>
      <c r="B89" s="10" t="s">
        <v>293</v>
      </c>
      <c r="C89" s="24" t="s">
        <v>294</v>
      </c>
      <c r="D89" s="24" t="s">
        <v>295</v>
      </c>
      <c r="E89" s="24" t="s">
        <v>289</v>
      </c>
      <c r="F89" s="46">
        <v>2003</v>
      </c>
      <c r="G89" s="45">
        <v>2</v>
      </c>
      <c r="H89" s="68">
        <v>9701508564</v>
      </c>
      <c r="I89" s="45" t="s">
        <v>14</v>
      </c>
      <c r="J89" s="45">
        <v>1</v>
      </c>
      <c r="K89" s="5"/>
      <c r="L89" s="5"/>
      <c r="M89" s="5"/>
      <c r="N89" s="90"/>
      <c r="O89" s="89">
        <f t="shared" si="13"/>
        <v>0</v>
      </c>
      <c r="P89" s="89"/>
      <c r="Q89" s="89">
        <f t="shared" si="14"/>
        <v>0</v>
      </c>
    </row>
    <row r="90" spans="1:17" ht="25.5" x14ac:dyDescent="0.25">
      <c r="A90" s="7">
        <v>89</v>
      </c>
      <c r="B90" s="10" t="s">
        <v>296</v>
      </c>
      <c r="C90" s="24" t="s">
        <v>297</v>
      </c>
      <c r="D90" s="24" t="s">
        <v>298</v>
      </c>
      <c r="E90" s="24" t="s">
        <v>289</v>
      </c>
      <c r="F90" s="45">
        <v>2014</v>
      </c>
      <c r="G90" s="45">
        <v>1</v>
      </c>
      <c r="H90" s="68">
        <v>9786123042127</v>
      </c>
      <c r="I90" s="45" t="s">
        <v>14</v>
      </c>
      <c r="J90" s="45">
        <v>1</v>
      </c>
      <c r="K90" s="5"/>
      <c r="L90" s="5"/>
      <c r="M90" s="5"/>
      <c r="N90" s="90"/>
      <c r="O90" s="89">
        <f t="shared" si="13"/>
        <v>0</v>
      </c>
      <c r="P90" s="89"/>
      <c r="Q90" s="89">
        <f t="shared" si="14"/>
        <v>0</v>
      </c>
    </row>
    <row r="91" spans="1:17" ht="25.5" x14ac:dyDescent="0.25">
      <c r="A91" s="7">
        <v>90</v>
      </c>
      <c r="B91" s="10" t="s">
        <v>299</v>
      </c>
      <c r="C91" s="24" t="s">
        <v>300</v>
      </c>
      <c r="D91" s="24" t="s">
        <v>301</v>
      </c>
      <c r="E91" s="24" t="s">
        <v>178</v>
      </c>
      <c r="F91" s="46">
        <v>1995</v>
      </c>
      <c r="G91" s="45">
        <v>1</v>
      </c>
      <c r="H91" s="68">
        <v>9788479782290</v>
      </c>
      <c r="I91" s="45" t="s">
        <v>14</v>
      </c>
      <c r="J91" s="45">
        <v>1</v>
      </c>
      <c r="K91" s="5"/>
      <c r="L91" s="5"/>
      <c r="M91" s="5"/>
      <c r="N91" s="90"/>
      <c r="O91" s="89">
        <f t="shared" si="13"/>
        <v>0</v>
      </c>
      <c r="P91" s="89"/>
      <c r="Q91" s="89">
        <f t="shared" si="14"/>
        <v>0</v>
      </c>
    </row>
    <row r="92" spans="1:17" x14ac:dyDescent="0.25">
      <c r="A92" s="7">
        <v>91</v>
      </c>
      <c r="B92" s="9" t="s">
        <v>302</v>
      </c>
      <c r="C92" s="24" t="s">
        <v>303</v>
      </c>
      <c r="D92" s="24" t="s">
        <v>304</v>
      </c>
      <c r="E92" s="24" t="s">
        <v>305</v>
      </c>
      <c r="F92" s="45">
        <v>2010</v>
      </c>
      <c r="G92" s="45">
        <v>1</v>
      </c>
      <c r="H92" s="68">
        <v>9786074381276</v>
      </c>
      <c r="I92" s="45" t="s">
        <v>14</v>
      </c>
      <c r="J92" s="45">
        <v>1</v>
      </c>
      <c r="K92" s="5"/>
      <c r="L92" s="5"/>
      <c r="M92" s="5"/>
      <c r="N92" s="90"/>
      <c r="O92" s="89">
        <f t="shared" si="13"/>
        <v>0</v>
      </c>
      <c r="P92" s="89"/>
      <c r="Q92" s="89">
        <f t="shared" si="14"/>
        <v>0</v>
      </c>
    </row>
    <row r="93" spans="1:17" ht="25.5" x14ac:dyDescent="0.25">
      <c r="A93" s="7">
        <v>92</v>
      </c>
      <c r="B93" s="11" t="s">
        <v>306</v>
      </c>
      <c r="C93" s="25" t="s">
        <v>307</v>
      </c>
      <c r="D93" s="31" t="s">
        <v>308</v>
      </c>
      <c r="E93" s="21" t="s">
        <v>225</v>
      </c>
      <c r="F93" s="47">
        <v>2015</v>
      </c>
      <c r="G93" s="48">
        <v>9</v>
      </c>
      <c r="H93" s="69">
        <v>9788483228784</v>
      </c>
      <c r="I93" s="45" t="s">
        <v>14</v>
      </c>
      <c r="J93" s="48">
        <v>2</v>
      </c>
      <c r="K93" s="5"/>
      <c r="L93" s="5"/>
      <c r="M93" s="5"/>
      <c r="N93" s="90"/>
      <c r="O93" s="89">
        <f t="shared" si="13"/>
        <v>0</v>
      </c>
      <c r="P93" s="89"/>
      <c r="Q93" s="89">
        <f t="shared" si="14"/>
        <v>0</v>
      </c>
    </row>
    <row r="94" spans="1:17" x14ac:dyDescent="0.25">
      <c r="A94" s="7">
        <v>93</v>
      </c>
      <c r="B94" s="12" t="s">
        <v>309</v>
      </c>
      <c r="C94" s="26" t="s">
        <v>310</v>
      </c>
      <c r="D94" s="37" t="s">
        <v>311</v>
      </c>
      <c r="E94" s="37" t="s">
        <v>178</v>
      </c>
      <c r="F94" s="47">
        <v>2007</v>
      </c>
      <c r="G94" s="48">
        <v>1</v>
      </c>
      <c r="H94" s="70">
        <v>9788479788308</v>
      </c>
      <c r="I94" s="42" t="s">
        <v>47</v>
      </c>
      <c r="J94" s="48">
        <v>3</v>
      </c>
      <c r="K94" s="5"/>
      <c r="L94" s="5"/>
      <c r="M94" s="5"/>
      <c r="N94" s="90"/>
      <c r="O94" s="89">
        <f t="shared" si="13"/>
        <v>0</v>
      </c>
      <c r="P94" s="89"/>
      <c r="Q94" s="89">
        <f t="shared" si="14"/>
        <v>0</v>
      </c>
    </row>
    <row r="95" spans="1:17" ht="25.5" x14ac:dyDescent="0.25">
      <c r="A95" s="7">
        <v>94</v>
      </c>
      <c r="B95" s="11" t="s">
        <v>312</v>
      </c>
      <c r="C95" s="26" t="s">
        <v>313</v>
      </c>
      <c r="D95" s="37" t="s">
        <v>314</v>
      </c>
      <c r="E95" s="37" t="s">
        <v>169</v>
      </c>
      <c r="F95" s="47">
        <v>2013</v>
      </c>
      <c r="G95" s="48">
        <v>5</v>
      </c>
      <c r="H95" s="69">
        <v>9789500605724</v>
      </c>
      <c r="I95" s="45" t="s">
        <v>14</v>
      </c>
      <c r="J95" s="48">
        <v>2</v>
      </c>
      <c r="K95" s="5"/>
      <c r="L95" s="5"/>
      <c r="M95" s="5"/>
      <c r="N95" s="90"/>
      <c r="O95" s="89">
        <f t="shared" si="13"/>
        <v>0</v>
      </c>
      <c r="P95" s="89"/>
      <c r="Q95" s="89">
        <f t="shared" si="14"/>
        <v>0</v>
      </c>
    </row>
    <row r="96" spans="1:17" ht="25.5" x14ac:dyDescent="0.25">
      <c r="A96" s="7">
        <v>95</v>
      </c>
      <c r="B96" s="11" t="s">
        <v>315</v>
      </c>
      <c r="C96" s="26" t="s">
        <v>316</v>
      </c>
      <c r="D96" s="37" t="s">
        <v>317</v>
      </c>
      <c r="E96" s="21" t="s">
        <v>225</v>
      </c>
      <c r="F96" s="48">
        <v>2009</v>
      </c>
      <c r="G96" s="48">
        <v>2</v>
      </c>
      <c r="H96" s="69">
        <v>9788483225233</v>
      </c>
      <c r="I96" s="42" t="s">
        <v>47</v>
      </c>
      <c r="J96" s="48">
        <v>2</v>
      </c>
      <c r="K96" s="5"/>
      <c r="L96" s="5"/>
      <c r="M96" s="5"/>
      <c r="N96" s="90"/>
      <c r="O96" s="89">
        <f t="shared" si="13"/>
        <v>0</v>
      </c>
      <c r="P96" s="89"/>
      <c r="Q96" s="89">
        <f t="shared" si="14"/>
        <v>0</v>
      </c>
    </row>
    <row r="97" spans="1:17" x14ac:dyDescent="0.25">
      <c r="A97" s="7">
        <v>96</v>
      </c>
      <c r="B97" s="11" t="s">
        <v>318</v>
      </c>
      <c r="C97" s="26" t="s">
        <v>319</v>
      </c>
      <c r="D97" s="37" t="s">
        <v>320</v>
      </c>
      <c r="E97" s="37" t="s">
        <v>165</v>
      </c>
      <c r="F97" s="48">
        <v>2014</v>
      </c>
      <c r="G97" s="48">
        <v>8</v>
      </c>
      <c r="H97" s="69">
        <v>9788490227275</v>
      </c>
      <c r="I97" s="45" t="s">
        <v>14</v>
      </c>
      <c r="J97" s="48">
        <v>2</v>
      </c>
      <c r="K97" s="5"/>
      <c r="L97" s="5"/>
      <c r="M97" s="5"/>
      <c r="N97" s="90"/>
      <c r="O97" s="89">
        <f t="shared" si="13"/>
        <v>0</v>
      </c>
      <c r="P97" s="89"/>
      <c r="Q97" s="89">
        <f t="shared" si="14"/>
        <v>0</v>
      </c>
    </row>
    <row r="98" spans="1:17" ht="25.5" x14ac:dyDescent="0.25">
      <c r="A98" s="7">
        <v>97</v>
      </c>
      <c r="B98" s="11" t="s">
        <v>321</v>
      </c>
      <c r="C98" s="26" t="s">
        <v>322</v>
      </c>
      <c r="D98" s="37" t="s">
        <v>323</v>
      </c>
      <c r="E98" s="37" t="s">
        <v>130</v>
      </c>
      <c r="F98" s="48">
        <v>2011</v>
      </c>
      <c r="G98" s="48">
        <v>1</v>
      </c>
      <c r="H98" s="69">
        <v>9786074480894</v>
      </c>
      <c r="I98" s="45" t="s">
        <v>14</v>
      </c>
      <c r="J98" s="48">
        <v>2</v>
      </c>
      <c r="K98" s="5"/>
      <c r="L98" s="5"/>
      <c r="M98" s="5"/>
      <c r="N98" s="90"/>
      <c r="O98" s="89">
        <f>J98*N98</f>
        <v>0</v>
      </c>
      <c r="P98" s="89">
        <f>O98*0.16</f>
        <v>0</v>
      </c>
      <c r="Q98" s="89">
        <f>O98+P98</f>
        <v>0</v>
      </c>
    </row>
    <row r="99" spans="1:17" x14ac:dyDescent="0.25">
      <c r="A99" s="7">
        <v>98</v>
      </c>
      <c r="B99" s="11" t="s">
        <v>324</v>
      </c>
      <c r="C99" s="26" t="s">
        <v>90</v>
      </c>
      <c r="D99" s="37" t="s">
        <v>325</v>
      </c>
      <c r="E99" s="24" t="s">
        <v>81</v>
      </c>
      <c r="F99" s="48">
        <v>2014</v>
      </c>
      <c r="G99" s="48">
        <v>5</v>
      </c>
      <c r="H99" s="69">
        <v>9781456223809</v>
      </c>
      <c r="I99" s="45" t="s">
        <v>14</v>
      </c>
      <c r="J99" s="48">
        <v>2</v>
      </c>
      <c r="K99" s="5"/>
      <c r="L99" s="5"/>
      <c r="M99" s="5"/>
      <c r="N99" s="90"/>
      <c r="O99" s="89">
        <f t="shared" ref="O99:O162" si="15">N99*J99</f>
        <v>0</v>
      </c>
      <c r="P99" s="89"/>
      <c r="Q99" s="89">
        <f t="shared" ref="Q99:Q162" si="16">O99</f>
        <v>0</v>
      </c>
    </row>
    <row r="100" spans="1:17" x14ac:dyDescent="0.25">
      <c r="A100" s="7">
        <v>99</v>
      </c>
      <c r="B100" s="11" t="s">
        <v>326</v>
      </c>
      <c r="C100" s="26" t="s">
        <v>327</v>
      </c>
      <c r="D100" s="37" t="s">
        <v>328</v>
      </c>
      <c r="E100" s="24" t="s">
        <v>81</v>
      </c>
      <c r="F100" s="47">
        <v>2012</v>
      </c>
      <c r="G100" s="48">
        <v>1</v>
      </c>
      <c r="H100" s="69">
        <v>9786071507624</v>
      </c>
      <c r="I100" s="45" t="s">
        <v>14</v>
      </c>
      <c r="J100" s="48">
        <v>2</v>
      </c>
      <c r="K100" s="5"/>
      <c r="L100" s="5"/>
      <c r="M100" s="5"/>
      <c r="N100" s="90"/>
      <c r="O100" s="89">
        <f t="shared" si="15"/>
        <v>0</v>
      </c>
      <c r="P100" s="89"/>
      <c r="Q100" s="89">
        <f t="shared" si="16"/>
        <v>0</v>
      </c>
    </row>
    <row r="101" spans="1:17" x14ac:dyDescent="0.25">
      <c r="A101" s="7">
        <v>100</v>
      </c>
      <c r="B101" s="11" t="s">
        <v>329</v>
      </c>
      <c r="C101" s="26" t="s">
        <v>330</v>
      </c>
      <c r="D101" s="37" t="s">
        <v>331</v>
      </c>
      <c r="E101" s="24" t="s">
        <v>81</v>
      </c>
      <c r="F101" s="48">
        <v>2016</v>
      </c>
      <c r="G101" s="48">
        <v>27</v>
      </c>
      <c r="H101" s="69">
        <v>9786071513700</v>
      </c>
      <c r="I101" s="45" t="s">
        <v>14</v>
      </c>
      <c r="J101" s="48">
        <v>3</v>
      </c>
      <c r="K101" s="5"/>
      <c r="L101" s="5"/>
      <c r="M101" s="5"/>
      <c r="N101" s="90"/>
      <c r="O101" s="89">
        <f t="shared" si="15"/>
        <v>0</v>
      </c>
      <c r="P101" s="89"/>
      <c r="Q101" s="89">
        <f t="shared" si="16"/>
        <v>0</v>
      </c>
    </row>
    <row r="102" spans="1:17" ht="25.5" x14ac:dyDescent="0.25">
      <c r="A102" s="7">
        <v>101</v>
      </c>
      <c r="B102" s="11" t="s">
        <v>332</v>
      </c>
      <c r="C102" s="26" t="s">
        <v>333</v>
      </c>
      <c r="D102" s="37" t="s">
        <v>334</v>
      </c>
      <c r="E102" s="37" t="s">
        <v>169</v>
      </c>
      <c r="F102" s="48">
        <v>2016</v>
      </c>
      <c r="G102" s="48">
        <v>1</v>
      </c>
      <c r="H102" s="69">
        <v>9788498358711</v>
      </c>
      <c r="I102" s="45" t="s">
        <v>14</v>
      </c>
      <c r="J102" s="48">
        <v>2</v>
      </c>
      <c r="K102" s="5"/>
      <c r="L102" s="5"/>
      <c r="M102" s="5"/>
      <c r="N102" s="90"/>
      <c r="O102" s="89">
        <f t="shared" si="15"/>
        <v>0</v>
      </c>
      <c r="P102" s="89"/>
      <c r="Q102" s="89">
        <f t="shared" si="16"/>
        <v>0</v>
      </c>
    </row>
    <row r="103" spans="1:17" x14ac:dyDescent="0.25">
      <c r="A103" s="7">
        <v>102</v>
      </c>
      <c r="B103" s="11" t="s">
        <v>335</v>
      </c>
      <c r="C103" s="26" t="s">
        <v>336</v>
      </c>
      <c r="D103" s="37" t="s">
        <v>337</v>
      </c>
      <c r="E103" s="24" t="s">
        <v>81</v>
      </c>
      <c r="F103" s="48">
        <v>2015</v>
      </c>
      <c r="G103" s="48">
        <v>24</v>
      </c>
      <c r="H103" s="69">
        <v>9786071512772</v>
      </c>
      <c r="I103" s="45" t="s">
        <v>14</v>
      </c>
      <c r="J103" s="48">
        <v>2</v>
      </c>
      <c r="K103" s="5"/>
      <c r="L103" s="5"/>
      <c r="M103" s="5"/>
      <c r="N103" s="90"/>
      <c r="O103" s="89">
        <f t="shared" si="15"/>
        <v>0</v>
      </c>
      <c r="P103" s="89"/>
      <c r="Q103" s="89">
        <f t="shared" si="16"/>
        <v>0</v>
      </c>
    </row>
    <row r="104" spans="1:17" ht="25.5" x14ac:dyDescent="0.25">
      <c r="A104" s="7">
        <v>103</v>
      </c>
      <c r="B104" s="11" t="s">
        <v>338</v>
      </c>
      <c r="C104" s="26" t="s">
        <v>339</v>
      </c>
      <c r="D104" s="37" t="s">
        <v>340</v>
      </c>
      <c r="E104" s="37" t="s">
        <v>169</v>
      </c>
      <c r="F104" s="48">
        <v>2015</v>
      </c>
      <c r="G104" s="48">
        <v>2</v>
      </c>
      <c r="H104" s="69">
        <v>9788498358759</v>
      </c>
      <c r="I104" s="45" t="s">
        <v>14</v>
      </c>
      <c r="J104" s="48">
        <v>2</v>
      </c>
      <c r="K104" s="5"/>
      <c r="L104" s="5"/>
      <c r="M104" s="5"/>
      <c r="N104" s="90"/>
      <c r="O104" s="89">
        <f t="shared" si="15"/>
        <v>0</v>
      </c>
      <c r="P104" s="89"/>
      <c r="Q104" s="89">
        <f t="shared" si="16"/>
        <v>0</v>
      </c>
    </row>
    <row r="105" spans="1:17" ht="38.25" x14ac:dyDescent="0.25">
      <c r="A105" s="7">
        <v>104</v>
      </c>
      <c r="B105" s="9" t="s">
        <v>341</v>
      </c>
      <c r="C105" s="27" t="s">
        <v>342</v>
      </c>
      <c r="D105" s="21" t="s">
        <v>343</v>
      </c>
      <c r="E105" s="38" t="s">
        <v>134</v>
      </c>
      <c r="F105" s="43">
        <v>2015</v>
      </c>
      <c r="G105" s="43">
        <v>1</v>
      </c>
      <c r="H105" s="67">
        <v>9786074628227</v>
      </c>
      <c r="I105" s="45" t="s">
        <v>14</v>
      </c>
      <c r="J105" s="43">
        <v>2</v>
      </c>
      <c r="K105" s="5"/>
      <c r="L105" s="5"/>
      <c r="M105" s="5"/>
      <c r="N105" s="90"/>
      <c r="O105" s="89">
        <f t="shared" si="15"/>
        <v>0</v>
      </c>
      <c r="P105" s="89"/>
      <c r="Q105" s="89">
        <f t="shared" si="16"/>
        <v>0</v>
      </c>
    </row>
    <row r="106" spans="1:17" ht="38.25" x14ac:dyDescent="0.25">
      <c r="A106" s="7">
        <v>105</v>
      </c>
      <c r="B106" s="9" t="s">
        <v>344</v>
      </c>
      <c r="C106" s="27" t="s">
        <v>345</v>
      </c>
      <c r="D106" s="21" t="s">
        <v>346</v>
      </c>
      <c r="E106" s="38" t="s">
        <v>134</v>
      </c>
      <c r="F106" s="42">
        <v>2000</v>
      </c>
      <c r="G106" s="43">
        <v>1</v>
      </c>
      <c r="H106" s="67">
        <v>9789681654740</v>
      </c>
      <c r="I106" s="45" t="s">
        <v>14</v>
      </c>
      <c r="J106" s="43">
        <v>2</v>
      </c>
      <c r="K106" s="5"/>
      <c r="L106" s="5"/>
      <c r="M106" s="5"/>
      <c r="N106" s="90"/>
      <c r="O106" s="89">
        <f t="shared" si="15"/>
        <v>0</v>
      </c>
      <c r="P106" s="89"/>
      <c r="Q106" s="89">
        <f t="shared" si="16"/>
        <v>0</v>
      </c>
    </row>
    <row r="107" spans="1:17" ht="38.25" x14ac:dyDescent="0.25">
      <c r="A107" s="7">
        <v>106</v>
      </c>
      <c r="B107" s="9" t="s">
        <v>347</v>
      </c>
      <c r="C107" s="27" t="s">
        <v>348</v>
      </c>
      <c r="D107" s="21" t="s">
        <v>349</v>
      </c>
      <c r="E107" s="38" t="s">
        <v>134</v>
      </c>
      <c r="F107" s="43">
        <v>2013</v>
      </c>
      <c r="G107" s="43">
        <v>1</v>
      </c>
      <c r="H107" s="67">
        <v>9786071617323</v>
      </c>
      <c r="I107" s="45" t="s">
        <v>14</v>
      </c>
      <c r="J107" s="43">
        <v>2</v>
      </c>
      <c r="K107" s="5"/>
      <c r="L107" s="5"/>
      <c r="M107" s="5"/>
      <c r="N107" s="90"/>
      <c r="O107" s="89">
        <f t="shared" si="15"/>
        <v>0</v>
      </c>
      <c r="P107" s="89"/>
      <c r="Q107" s="89">
        <f t="shared" si="16"/>
        <v>0</v>
      </c>
    </row>
    <row r="108" spans="1:17" ht="25.5" x14ac:dyDescent="0.25">
      <c r="A108" s="7">
        <v>107</v>
      </c>
      <c r="B108" s="9" t="s">
        <v>350</v>
      </c>
      <c r="C108" s="27" t="s">
        <v>144</v>
      </c>
      <c r="D108" s="21" t="s">
        <v>351</v>
      </c>
      <c r="E108" s="21" t="s">
        <v>239</v>
      </c>
      <c r="F108" s="43">
        <v>2009</v>
      </c>
      <c r="G108" s="43">
        <v>12</v>
      </c>
      <c r="H108" s="67">
        <v>9786074810356</v>
      </c>
      <c r="I108" s="45" t="s">
        <v>14</v>
      </c>
      <c r="J108" s="43">
        <v>1</v>
      </c>
      <c r="K108" s="5"/>
      <c r="L108" s="5"/>
      <c r="M108" s="5"/>
      <c r="N108" s="90"/>
      <c r="O108" s="89">
        <f t="shared" si="15"/>
        <v>0</v>
      </c>
      <c r="P108" s="89"/>
      <c r="Q108" s="89">
        <f t="shared" si="16"/>
        <v>0</v>
      </c>
    </row>
    <row r="109" spans="1:17" ht="38.25" x14ac:dyDescent="0.25">
      <c r="A109" s="7">
        <v>108</v>
      </c>
      <c r="B109" s="9" t="s">
        <v>352</v>
      </c>
      <c r="C109" s="27" t="s">
        <v>353</v>
      </c>
      <c r="D109" s="21" t="s">
        <v>354</v>
      </c>
      <c r="E109" s="38" t="s">
        <v>134</v>
      </c>
      <c r="F109" s="43">
        <v>2015</v>
      </c>
      <c r="G109" s="43">
        <v>1</v>
      </c>
      <c r="H109" s="67">
        <v>9786071629616</v>
      </c>
      <c r="I109" s="45" t="s">
        <v>14</v>
      </c>
      <c r="J109" s="43">
        <v>2</v>
      </c>
      <c r="K109" s="5"/>
      <c r="L109" s="5"/>
      <c r="M109" s="5"/>
      <c r="N109" s="90"/>
      <c r="O109" s="89">
        <f t="shared" si="15"/>
        <v>0</v>
      </c>
      <c r="P109" s="89"/>
      <c r="Q109" s="89">
        <f t="shared" si="16"/>
        <v>0</v>
      </c>
    </row>
    <row r="110" spans="1:17" ht="38.25" x14ac:dyDescent="0.25">
      <c r="A110" s="7">
        <v>109</v>
      </c>
      <c r="B110" s="9" t="s">
        <v>355</v>
      </c>
      <c r="C110" s="27" t="s">
        <v>356</v>
      </c>
      <c r="D110" s="21" t="s">
        <v>357</v>
      </c>
      <c r="E110" s="38" t="s">
        <v>134</v>
      </c>
      <c r="F110" s="43">
        <v>2011</v>
      </c>
      <c r="G110" s="43">
        <v>1</v>
      </c>
      <c r="H110" s="67">
        <v>9786071607799</v>
      </c>
      <c r="I110" s="45" t="s">
        <v>14</v>
      </c>
      <c r="J110" s="43">
        <v>1</v>
      </c>
      <c r="K110" s="5"/>
      <c r="L110" s="5"/>
      <c r="M110" s="5"/>
      <c r="N110" s="90"/>
      <c r="O110" s="89">
        <f t="shared" si="15"/>
        <v>0</v>
      </c>
      <c r="P110" s="89"/>
      <c r="Q110" s="89">
        <f t="shared" si="16"/>
        <v>0</v>
      </c>
    </row>
    <row r="111" spans="1:17" x14ac:dyDescent="0.25">
      <c r="A111" s="7">
        <v>110</v>
      </c>
      <c r="B111" s="9" t="s">
        <v>358</v>
      </c>
      <c r="C111" s="27" t="s">
        <v>359</v>
      </c>
      <c r="D111" s="21" t="s">
        <v>360</v>
      </c>
      <c r="E111" s="28" t="s">
        <v>361</v>
      </c>
      <c r="F111" s="43">
        <v>2014</v>
      </c>
      <c r="G111" s="43">
        <v>1</v>
      </c>
      <c r="H111" s="67">
        <v>9786071627551</v>
      </c>
      <c r="I111" s="45" t="s">
        <v>14</v>
      </c>
      <c r="J111" s="43">
        <v>1</v>
      </c>
      <c r="K111" s="5"/>
      <c r="L111" s="5"/>
      <c r="M111" s="5"/>
      <c r="N111" s="90"/>
      <c r="O111" s="89">
        <f t="shared" si="15"/>
        <v>0</v>
      </c>
      <c r="P111" s="89"/>
      <c r="Q111" s="89">
        <f t="shared" si="16"/>
        <v>0</v>
      </c>
    </row>
    <row r="112" spans="1:17" ht="38.25" x14ac:dyDescent="0.25">
      <c r="A112" s="7">
        <v>111</v>
      </c>
      <c r="B112" s="9" t="s">
        <v>362</v>
      </c>
      <c r="C112" s="27" t="s">
        <v>359</v>
      </c>
      <c r="D112" s="21" t="s">
        <v>360</v>
      </c>
      <c r="E112" s="28" t="s">
        <v>361</v>
      </c>
      <c r="F112" s="43">
        <v>2016</v>
      </c>
      <c r="G112" s="43">
        <v>1</v>
      </c>
      <c r="H112" s="67">
        <v>9789876295710</v>
      </c>
      <c r="I112" s="45" t="s">
        <v>14</v>
      </c>
      <c r="J112" s="43">
        <v>2</v>
      </c>
      <c r="K112" s="5"/>
      <c r="L112" s="5"/>
      <c r="M112" s="5"/>
      <c r="N112" s="90"/>
      <c r="O112" s="89">
        <f t="shared" si="15"/>
        <v>0</v>
      </c>
      <c r="P112" s="89"/>
      <c r="Q112" s="89">
        <f t="shared" si="16"/>
        <v>0</v>
      </c>
    </row>
    <row r="113" spans="1:17" ht="25.5" x14ac:dyDescent="0.25">
      <c r="A113" s="7">
        <v>112</v>
      </c>
      <c r="B113" s="10" t="s">
        <v>363</v>
      </c>
      <c r="C113" s="27" t="s">
        <v>354</v>
      </c>
      <c r="D113" s="21" t="s">
        <v>364</v>
      </c>
      <c r="E113" s="21" t="s">
        <v>365</v>
      </c>
      <c r="F113" s="42">
        <v>2000</v>
      </c>
      <c r="G113" s="43">
        <v>1</v>
      </c>
      <c r="H113" s="67">
        <v>9788485855889</v>
      </c>
      <c r="I113" s="42" t="s">
        <v>47</v>
      </c>
      <c r="J113" s="43">
        <v>1</v>
      </c>
      <c r="K113" s="5"/>
      <c r="L113" s="5"/>
      <c r="M113" s="5"/>
      <c r="N113" s="90"/>
      <c r="O113" s="89">
        <f t="shared" si="15"/>
        <v>0</v>
      </c>
      <c r="P113" s="89"/>
      <c r="Q113" s="89">
        <f t="shared" si="16"/>
        <v>0</v>
      </c>
    </row>
    <row r="114" spans="1:17" x14ac:dyDescent="0.25">
      <c r="A114" s="7">
        <v>113</v>
      </c>
      <c r="B114" s="10" t="s">
        <v>366</v>
      </c>
      <c r="C114" s="27" t="s">
        <v>367</v>
      </c>
      <c r="D114" s="21" t="s">
        <v>368</v>
      </c>
      <c r="E114" s="21" t="s">
        <v>369</v>
      </c>
      <c r="F114" s="43">
        <v>2014</v>
      </c>
      <c r="G114" s="43">
        <v>1</v>
      </c>
      <c r="H114" s="67">
        <v>9786078406593</v>
      </c>
      <c r="I114" s="45" t="s">
        <v>14</v>
      </c>
      <c r="J114" s="43">
        <v>2</v>
      </c>
      <c r="K114" s="5"/>
      <c r="L114" s="5"/>
      <c r="M114" s="5"/>
      <c r="N114" s="90"/>
      <c r="O114" s="89">
        <f t="shared" si="15"/>
        <v>0</v>
      </c>
      <c r="P114" s="89"/>
      <c r="Q114" s="89">
        <f t="shared" si="16"/>
        <v>0</v>
      </c>
    </row>
    <row r="115" spans="1:17" ht="38.25" x14ac:dyDescent="0.25">
      <c r="A115" s="7">
        <v>114</v>
      </c>
      <c r="B115" s="9" t="s">
        <v>370</v>
      </c>
      <c r="C115" s="27" t="s">
        <v>371</v>
      </c>
      <c r="D115" s="21" t="s">
        <v>372</v>
      </c>
      <c r="E115" s="21" t="s">
        <v>13</v>
      </c>
      <c r="F115" s="43">
        <v>2016</v>
      </c>
      <c r="G115" s="43">
        <v>1</v>
      </c>
      <c r="H115" s="67">
        <v>9786075240060</v>
      </c>
      <c r="I115" s="45" t="s">
        <v>14</v>
      </c>
      <c r="J115" s="43">
        <v>2</v>
      </c>
      <c r="K115" s="5"/>
      <c r="L115" s="5"/>
      <c r="M115" s="5"/>
      <c r="N115" s="90"/>
      <c r="O115" s="89">
        <f t="shared" si="15"/>
        <v>0</v>
      </c>
      <c r="P115" s="89"/>
      <c r="Q115" s="89">
        <f t="shared" si="16"/>
        <v>0</v>
      </c>
    </row>
    <row r="116" spans="1:17" ht="25.5" x14ac:dyDescent="0.25">
      <c r="A116" s="7">
        <v>115</v>
      </c>
      <c r="B116" s="9" t="s">
        <v>373</v>
      </c>
      <c r="C116" s="27" t="s">
        <v>374</v>
      </c>
      <c r="D116" s="21" t="s">
        <v>375</v>
      </c>
      <c r="E116" s="21" t="s">
        <v>239</v>
      </c>
      <c r="F116" s="43">
        <v>2014</v>
      </c>
      <c r="G116" s="43">
        <v>1</v>
      </c>
      <c r="H116" s="67">
        <v>9786075196770</v>
      </c>
      <c r="I116" s="45" t="s">
        <v>14</v>
      </c>
      <c r="J116" s="43">
        <v>2</v>
      </c>
      <c r="K116" s="5"/>
      <c r="L116" s="5"/>
      <c r="M116" s="5"/>
      <c r="N116" s="90"/>
      <c r="O116" s="89">
        <f t="shared" si="15"/>
        <v>0</v>
      </c>
      <c r="P116" s="89"/>
      <c r="Q116" s="89">
        <f t="shared" si="16"/>
        <v>0</v>
      </c>
    </row>
    <row r="117" spans="1:17" ht="25.5" x14ac:dyDescent="0.25">
      <c r="A117" s="7">
        <v>116</v>
      </c>
      <c r="B117" s="9" t="s">
        <v>376</v>
      </c>
      <c r="C117" s="27" t="s">
        <v>263</v>
      </c>
      <c r="D117" s="21" t="s">
        <v>377</v>
      </c>
      <c r="E117" s="21" t="s">
        <v>378</v>
      </c>
      <c r="F117" s="43">
        <v>2015</v>
      </c>
      <c r="G117" s="43">
        <v>1</v>
      </c>
      <c r="H117" s="67">
        <v>9786074627206</v>
      </c>
      <c r="I117" s="45" t="s">
        <v>14</v>
      </c>
      <c r="J117" s="43">
        <v>2</v>
      </c>
      <c r="K117" s="5"/>
      <c r="L117" s="5"/>
      <c r="M117" s="5"/>
      <c r="N117" s="90"/>
      <c r="O117" s="89">
        <f t="shared" si="15"/>
        <v>0</v>
      </c>
      <c r="P117" s="89"/>
      <c r="Q117" s="89">
        <f t="shared" si="16"/>
        <v>0</v>
      </c>
    </row>
    <row r="118" spans="1:17" ht="38.25" x14ac:dyDescent="0.25">
      <c r="A118" s="7">
        <v>117</v>
      </c>
      <c r="B118" s="9" t="s">
        <v>379</v>
      </c>
      <c r="C118" s="27" t="s">
        <v>241</v>
      </c>
      <c r="D118" s="21" t="s">
        <v>380</v>
      </c>
      <c r="E118" s="21" t="s">
        <v>378</v>
      </c>
      <c r="F118" s="43">
        <v>2015</v>
      </c>
      <c r="G118" s="43">
        <v>1</v>
      </c>
      <c r="H118" s="67">
        <v>9786074627954</v>
      </c>
      <c r="I118" s="45" t="s">
        <v>14</v>
      </c>
      <c r="J118" s="43">
        <v>2</v>
      </c>
      <c r="K118" s="5"/>
      <c r="L118" s="5"/>
      <c r="M118" s="5"/>
      <c r="N118" s="90"/>
      <c r="O118" s="89">
        <f t="shared" si="15"/>
        <v>0</v>
      </c>
      <c r="P118" s="89"/>
      <c r="Q118" s="89">
        <f t="shared" si="16"/>
        <v>0</v>
      </c>
    </row>
    <row r="119" spans="1:17" ht="25.5" x14ac:dyDescent="0.25">
      <c r="A119" s="7">
        <v>118</v>
      </c>
      <c r="B119" s="9" t="s">
        <v>381</v>
      </c>
      <c r="C119" s="27" t="s">
        <v>316</v>
      </c>
      <c r="D119" s="21" t="s">
        <v>382</v>
      </c>
      <c r="E119" s="21" t="s">
        <v>225</v>
      </c>
      <c r="F119" s="43">
        <v>2013</v>
      </c>
      <c r="G119" s="43">
        <v>1</v>
      </c>
      <c r="H119" s="67">
        <v>9788490353936</v>
      </c>
      <c r="I119" s="45" t="s">
        <v>14</v>
      </c>
      <c r="J119" s="43">
        <v>2</v>
      </c>
      <c r="K119" s="5"/>
      <c r="L119" s="5"/>
      <c r="M119" s="5"/>
      <c r="N119" s="90"/>
      <c r="O119" s="89">
        <f t="shared" si="15"/>
        <v>0</v>
      </c>
      <c r="P119" s="89"/>
      <c r="Q119" s="89">
        <f t="shared" si="16"/>
        <v>0</v>
      </c>
    </row>
    <row r="120" spans="1:17" ht="38.25" x14ac:dyDescent="0.25">
      <c r="A120" s="7">
        <v>119</v>
      </c>
      <c r="B120" s="10" t="s">
        <v>383</v>
      </c>
      <c r="C120" s="27" t="s">
        <v>384</v>
      </c>
      <c r="D120" s="21" t="s">
        <v>385</v>
      </c>
      <c r="E120" s="21" t="s">
        <v>386</v>
      </c>
      <c r="F120" s="43">
        <v>2012</v>
      </c>
      <c r="G120" s="43">
        <v>1</v>
      </c>
      <c r="H120" s="67">
        <v>9786077110569</v>
      </c>
      <c r="I120" s="45" t="s">
        <v>14</v>
      </c>
      <c r="J120" s="43">
        <v>2</v>
      </c>
      <c r="K120" s="5"/>
      <c r="L120" s="5"/>
      <c r="M120" s="5"/>
      <c r="N120" s="90"/>
      <c r="O120" s="89">
        <f t="shared" si="15"/>
        <v>0</v>
      </c>
      <c r="P120" s="89"/>
      <c r="Q120" s="89">
        <f t="shared" si="16"/>
        <v>0</v>
      </c>
    </row>
    <row r="121" spans="1:17" x14ac:dyDescent="0.25">
      <c r="A121" s="7">
        <v>120</v>
      </c>
      <c r="B121" s="10" t="s">
        <v>387</v>
      </c>
      <c r="C121" s="27" t="s">
        <v>388</v>
      </c>
      <c r="D121" s="21" t="s">
        <v>389</v>
      </c>
      <c r="E121" s="21" t="s">
        <v>390</v>
      </c>
      <c r="F121" s="43">
        <v>2016</v>
      </c>
      <c r="G121" s="43">
        <v>1</v>
      </c>
      <c r="H121" s="67">
        <v>9786073141406</v>
      </c>
      <c r="I121" s="42" t="s">
        <v>47</v>
      </c>
      <c r="J121" s="43">
        <v>1</v>
      </c>
      <c r="K121" s="5"/>
      <c r="L121" s="5"/>
      <c r="M121" s="5"/>
      <c r="N121" s="90"/>
      <c r="O121" s="89">
        <f t="shared" si="15"/>
        <v>0</v>
      </c>
      <c r="P121" s="89"/>
      <c r="Q121" s="89">
        <f t="shared" si="16"/>
        <v>0</v>
      </c>
    </row>
    <row r="122" spans="1:17" ht="25.5" x14ac:dyDescent="0.25">
      <c r="A122" s="7">
        <v>121</v>
      </c>
      <c r="B122" s="10" t="s">
        <v>391</v>
      </c>
      <c r="C122" s="27" t="s">
        <v>392</v>
      </c>
      <c r="D122" s="21" t="s">
        <v>393</v>
      </c>
      <c r="E122" s="21" t="s">
        <v>394</v>
      </c>
      <c r="F122" s="43">
        <v>2013</v>
      </c>
      <c r="G122" s="43">
        <v>1</v>
      </c>
      <c r="H122" s="67">
        <v>9788430957620</v>
      </c>
      <c r="I122" s="45" t="s">
        <v>14</v>
      </c>
      <c r="J122" s="43">
        <v>1</v>
      </c>
      <c r="K122" s="5"/>
      <c r="L122" s="5"/>
      <c r="M122" s="5"/>
      <c r="N122" s="90"/>
      <c r="O122" s="89">
        <f t="shared" si="15"/>
        <v>0</v>
      </c>
      <c r="P122" s="89"/>
      <c r="Q122" s="89">
        <f t="shared" si="16"/>
        <v>0</v>
      </c>
    </row>
    <row r="123" spans="1:17" ht="38.25" x14ac:dyDescent="0.25">
      <c r="A123" s="7">
        <v>122</v>
      </c>
      <c r="B123" s="9" t="s">
        <v>395</v>
      </c>
      <c r="C123" s="27" t="s">
        <v>396</v>
      </c>
      <c r="D123" s="21" t="s">
        <v>397</v>
      </c>
      <c r="E123" s="38" t="s">
        <v>134</v>
      </c>
      <c r="F123" s="43">
        <v>2016</v>
      </c>
      <c r="G123" s="43">
        <v>1</v>
      </c>
      <c r="H123" s="67">
        <v>9786071637048</v>
      </c>
      <c r="I123" s="45" t="s">
        <v>14</v>
      </c>
      <c r="J123" s="43">
        <v>1</v>
      </c>
      <c r="K123" s="5"/>
      <c r="L123" s="5"/>
      <c r="M123" s="5"/>
      <c r="N123" s="90"/>
      <c r="O123" s="89">
        <f t="shared" si="15"/>
        <v>0</v>
      </c>
      <c r="P123" s="89"/>
      <c r="Q123" s="89">
        <f t="shared" si="16"/>
        <v>0</v>
      </c>
    </row>
    <row r="124" spans="1:17" x14ac:dyDescent="0.25">
      <c r="A124" s="7">
        <v>123</v>
      </c>
      <c r="B124" s="10" t="s">
        <v>398</v>
      </c>
      <c r="C124" s="27" t="s">
        <v>399</v>
      </c>
      <c r="D124" s="21" t="s">
        <v>400</v>
      </c>
      <c r="E124" s="21" t="s">
        <v>401</v>
      </c>
      <c r="F124" s="43">
        <v>2015</v>
      </c>
      <c r="G124" s="43">
        <v>1</v>
      </c>
      <c r="H124" s="67">
        <v>9788420697581</v>
      </c>
      <c r="I124" s="42" t="s">
        <v>47</v>
      </c>
      <c r="J124" s="43">
        <v>1</v>
      </c>
      <c r="K124" s="5"/>
      <c r="L124" s="5"/>
      <c r="M124" s="5"/>
      <c r="N124" s="90"/>
      <c r="O124" s="89">
        <f t="shared" si="15"/>
        <v>0</v>
      </c>
      <c r="P124" s="89"/>
      <c r="Q124" s="89">
        <f t="shared" si="16"/>
        <v>0</v>
      </c>
    </row>
    <row r="125" spans="1:17" ht="25.5" x14ac:dyDescent="0.25">
      <c r="A125" s="7">
        <v>124</v>
      </c>
      <c r="B125" s="9" t="s">
        <v>402</v>
      </c>
      <c r="C125" s="27" t="s">
        <v>403</v>
      </c>
      <c r="D125" s="21" t="s">
        <v>404</v>
      </c>
      <c r="E125" s="24" t="s">
        <v>46</v>
      </c>
      <c r="F125" s="43">
        <v>2014</v>
      </c>
      <c r="G125" s="43">
        <v>1</v>
      </c>
      <c r="H125" s="67">
        <v>9789501201673</v>
      </c>
      <c r="I125" s="42" t="s">
        <v>47</v>
      </c>
      <c r="J125" s="43">
        <v>1</v>
      </c>
      <c r="K125" s="5"/>
      <c r="L125" s="5"/>
      <c r="M125" s="5"/>
      <c r="N125" s="90"/>
      <c r="O125" s="89">
        <f t="shared" si="15"/>
        <v>0</v>
      </c>
      <c r="P125" s="89"/>
      <c r="Q125" s="89">
        <f t="shared" si="16"/>
        <v>0</v>
      </c>
    </row>
    <row r="126" spans="1:17" x14ac:dyDescent="0.25">
      <c r="A126" s="7">
        <v>125</v>
      </c>
      <c r="B126" s="10" t="s">
        <v>405</v>
      </c>
      <c r="C126" s="27" t="s">
        <v>406</v>
      </c>
      <c r="D126" s="21" t="s">
        <v>407</v>
      </c>
      <c r="E126" s="21" t="s">
        <v>408</v>
      </c>
      <c r="F126" s="43">
        <v>2014</v>
      </c>
      <c r="G126" s="43">
        <v>1</v>
      </c>
      <c r="H126" s="67">
        <v>9788498795332</v>
      </c>
      <c r="I126" s="42" t="s">
        <v>47</v>
      </c>
      <c r="J126" s="43">
        <v>1</v>
      </c>
      <c r="K126" s="5"/>
      <c r="L126" s="5"/>
      <c r="M126" s="5"/>
      <c r="N126" s="90"/>
      <c r="O126" s="89">
        <f t="shared" si="15"/>
        <v>0</v>
      </c>
      <c r="P126" s="89"/>
      <c r="Q126" s="89">
        <f t="shared" si="16"/>
        <v>0</v>
      </c>
    </row>
    <row r="127" spans="1:17" ht="51" x14ac:dyDescent="0.25">
      <c r="A127" s="7">
        <v>126</v>
      </c>
      <c r="B127" s="9" t="s">
        <v>409</v>
      </c>
      <c r="C127" s="27" t="s">
        <v>410</v>
      </c>
      <c r="D127" s="21" t="s">
        <v>411</v>
      </c>
      <c r="E127" s="28" t="s">
        <v>361</v>
      </c>
      <c r="F127" s="43">
        <v>2015</v>
      </c>
      <c r="G127" s="43">
        <v>1</v>
      </c>
      <c r="H127" s="67">
        <v>9786070306808</v>
      </c>
      <c r="I127" s="45" t="s">
        <v>14</v>
      </c>
      <c r="J127" s="43">
        <v>1</v>
      </c>
      <c r="K127" s="5"/>
      <c r="L127" s="5"/>
      <c r="M127" s="5"/>
      <c r="N127" s="90"/>
      <c r="O127" s="89">
        <f t="shared" si="15"/>
        <v>0</v>
      </c>
      <c r="P127" s="89"/>
      <c r="Q127" s="89">
        <f t="shared" si="16"/>
        <v>0</v>
      </c>
    </row>
    <row r="128" spans="1:17" ht="25.5" x14ac:dyDescent="0.25">
      <c r="A128" s="7">
        <v>127</v>
      </c>
      <c r="B128" s="10" t="s">
        <v>412</v>
      </c>
      <c r="C128" s="27" t="s">
        <v>413</v>
      </c>
      <c r="D128" s="21" t="s">
        <v>414</v>
      </c>
      <c r="E128" s="21" t="s">
        <v>415</v>
      </c>
      <c r="F128" s="43">
        <v>2015</v>
      </c>
      <c r="G128" s="43">
        <v>1</v>
      </c>
      <c r="H128" s="67">
        <v>9786079344696</v>
      </c>
      <c r="I128" s="45" t="s">
        <v>14</v>
      </c>
      <c r="J128" s="43">
        <v>1</v>
      </c>
      <c r="K128" s="5"/>
      <c r="L128" s="5"/>
      <c r="M128" s="5"/>
      <c r="N128" s="90"/>
      <c r="O128" s="89">
        <f t="shared" si="15"/>
        <v>0</v>
      </c>
      <c r="P128" s="89"/>
      <c r="Q128" s="89">
        <f t="shared" si="16"/>
        <v>0</v>
      </c>
    </row>
    <row r="129" spans="1:17" ht="25.5" x14ac:dyDescent="0.25">
      <c r="A129" s="7">
        <v>128</v>
      </c>
      <c r="B129" s="10" t="s">
        <v>416</v>
      </c>
      <c r="C129" s="27" t="s">
        <v>300</v>
      </c>
      <c r="D129" s="21" t="s">
        <v>417</v>
      </c>
      <c r="E129" s="21" t="s">
        <v>401</v>
      </c>
      <c r="F129" s="43">
        <v>2010</v>
      </c>
      <c r="G129" s="43">
        <v>1</v>
      </c>
      <c r="H129" s="67">
        <v>9788420667737</v>
      </c>
      <c r="I129" s="42" t="s">
        <v>47</v>
      </c>
      <c r="J129" s="43">
        <v>1</v>
      </c>
      <c r="K129" s="5"/>
      <c r="L129" s="5"/>
      <c r="M129" s="5"/>
      <c r="N129" s="90"/>
      <c r="O129" s="89">
        <f t="shared" si="15"/>
        <v>0</v>
      </c>
      <c r="P129" s="89"/>
      <c r="Q129" s="89">
        <f t="shared" si="16"/>
        <v>0</v>
      </c>
    </row>
    <row r="130" spans="1:17" ht="38.25" x14ac:dyDescent="0.25">
      <c r="A130" s="7">
        <v>129</v>
      </c>
      <c r="B130" s="9" t="s">
        <v>418</v>
      </c>
      <c r="C130" s="27" t="s">
        <v>419</v>
      </c>
      <c r="D130" s="21" t="s">
        <v>420</v>
      </c>
      <c r="E130" s="38" t="s">
        <v>134</v>
      </c>
      <c r="F130" s="43">
        <v>2014</v>
      </c>
      <c r="G130" s="43">
        <v>1</v>
      </c>
      <c r="H130" s="67">
        <v>9786071618887</v>
      </c>
      <c r="I130" s="45" t="s">
        <v>14</v>
      </c>
      <c r="J130" s="43">
        <v>1</v>
      </c>
      <c r="K130" s="5"/>
      <c r="L130" s="5"/>
      <c r="M130" s="5"/>
      <c r="N130" s="90"/>
      <c r="O130" s="89">
        <f t="shared" si="15"/>
        <v>0</v>
      </c>
      <c r="P130" s="89"/>
      <c r="Q130" s="89">
        <f t="shared" si="16"/>
        <v>0</v>
      </c>
    </row>
    <row r="131" spans="1:17" ht="25.5" x14ac:dyDescent="0.25">
      <c r="A131" s="7">
        <v>130</v>
      </c>
      <c r="B131" s="10" t="s">
        <v>421</v>
      </c>
      <c r="C131" s="27" t="s">
        <v>422</v>
      </c>
      <c r="D131" s="21" t="s">
        <v>411</v>
      </c>
      <c r="E131" s="21" t="s">
        <v>401</v>
      </c>
      <c r="F131" s="43">
        <v>2010</v>
      </c>
      <c r="G131" s="43">
        <v>1</v>
      </c>
      <c r="H131" s="67">
        <v>9788420681474</v>
      </c>
      <c r="I131" s="42" t="s">
        <v>47</v>
      </c>
      <c r="J131" s="43">
        <v>1</v>
      </c>
      <c r="K131" s="5"/>
      <c r="L131" s="5"/>
      <c r="M131" s="5"/>
      <c r="N131" s="90"/>
      <c r="O131" s="89">
        <f t="shared" si="15"/>
        <v>0</v>
      </c>
      <c r="P131" s="89"/>
      <c r="Q131" s="89">
        <f t="shared" si="16"/>
        <v>0</v>
      </c>
    </row>
    <row r="132" spans="1:17" x14ac:dyDescent="0.25">
      <c r="A132" s="7">
        <v>131</v>
      </c>
      <c r="B132" s="9" t="s">
        <v>423</v>
      </c>
      <c r="C132" s="27" t="s">
        <v>424</v>
      </c>
      <c r="D132" s="21" t="s">
        <v>425</v>
      </c>
      <c r="E132" s="28" t="s">
        <v>361</v>
      </c>
      <c r="F132" s="43">
        <v>2010</v>
      </c>
      <c r="G132" s="43">
        <v>1</v>
      </c>
      <c r="H132" s="67">
        <v>9788432314339</v>
      </c>
      <c r="I132" s="42" t="s">
        <v>47</v>
      </c>
      <c r="J132" s="43">
        <v>1</v>
      </c>
      <c r="K132" s="5"/>
      <c r="L132" s="5"/>
      <c r="M132" s="5"/>
      <c r="N132" s="90"/>
      <c r="O132" s="89">
        <f t="shared" si="15"/>
        <v>0</v>
      </c>
      <c r="P132" s="89"/>
      <c r="Q132" s="89">
        <f t="shared" si="16"/>
        <v>0</v>
      </c>
    </row>
    <row r="133" spans="1:17" ht="38.25" x14ac:dyDescent="0.25">
      <c r="A133" s="7">
        <v>132</v>
      </c>
      <c r="B133" s="9" t="s">
        <v>426</v>
      </c>
      <c r="C133" s="27" t="s">
        <v>427</v>
      </c>
      <c r="D133" s="21" t="s">
        <v>428</v>
      </c>
      <c r="E133" s="38" t="s">
        <v>134</v>
      </c>
      <c r="F133" s="43">
        <v>2016</v>
      </c>
      <c r="G133" s="43">
        <v>1</v>
      </c>
      <c r="H133" s="67">
        <v>9786071631305</v>
      </c>
      <c r="I133" s="45" t="s">
        <v>14</v>
      </c>
      <c r="J133" s="43">
        <v>1</v>
      </c>
      <c r="K133" s="5"/>
      <c r="L133" s="5"/>
      <c r="M133" s="5"/>
      <c r="N133" s="90"/>
      <c r="O133" s="89">
        <f t="shared" si="15"/>
        <v>0</v>
      </c>
      <c r="P133" s="89"/>
      <c r="Q133" s="89">
        <f t="shared" si="16"/>
        <v>0</v>
      </c>
    </row>
    <row r="134" spans="1:17" ht="38.25" x14ac:dyDescent="0.25">
      <c r="A134" s="7">
        <v>133</v>
      </c>
      <c r="B134" s="9" t="s">
        <v>429</v>
      </c>
      <c r="C134" s="27" t="s">
        <v>430</v>
      </c>
      <c r="D134" s="21" t="s">
        <v>431</v>
      </c>
      <c r="E134" s="38" t="s">
        <v>134</v>
      </c>
      <c r="F134" s="43">
        <v>2015</v>
      </c>
      <c r="G134" s="43">
        <v>1</v>
      </c>
      <c r="H134" s="67">
        <v>9786074628258</v>
      </c>
      <c r="I134" s="45" t="s">
        <v>14</v>
      </c>
      <c r="J134" s="43">
        <v>1</v>
      </c>
      <c r="K134" s="5"/>
      <c r="L134" s="5"/>
      <c r="M134" s="5"/>
      <c r="N134" s="90"/>
      <c r="O134" s="89">
        <f t="shared" si="15"/>
        <v>0</v>
      </c>
      <c r="P134" s="89"/>
      <c r="Q134" s="89">
        <f t="shared" si="16"/>
        <v>0</v>
      </c>
    </row>
    <row r="135" spans="1:17" ht="25.5" x14ac:dyDescent="0.25">
      <c r="A135" s="7">
        <v>134</v>
      </c>
      <c r="B135" s="10" t="s">
        <v>432</v>
      </c>
      <c r="C135" s="27" t="s">
        <v>433</v>
      </c>
      <c r="D135" s="21" t="s">
        <v>434</v>
      </c>
      <c r="E135" s="21" t="s">
        <v>435</v>
      </c>
      <c r="F135" s="43">
        <v>2011</v>
      </c>
      <c r="G135" s="43">
        <v>1</v>
      </c>
      <c r="H135" s="67">
        <v>9789875000711</v>
      </c>
      <c r="I135" s="43" t="s">
        <v>436</v>
      </c>
      <c r="J135" s="43">
        <v>1</v>
      </c>
      <c r="K135" s="5"/>
      <c r="L135" s="5"/>
      <c r="M135" s="5"/>
      <c r="N135" s="90"/>
      <c r="O135" s="89">
        <f t="shared" si="15"/>
        <v>0</v>
      </c>
      <c r="P135" s="89"/>
      <c r="Q135" s="89">
        <f t="shared" si="16"/>
        <v>0</v>
      </c>
    </row>
    <row r="136" spans="1:17" x14ac:dyDescent="0.25">
      <c r="A136" s="7">
        <v>135</v>
      </c>
      <c r="B136" s="10" t="s">
        <v>437</v>
      </c>
      <c r="C136" s="27" t="s">
        <v>438</v>
      </c>
      <c r="D136" s="21" t="s">
        <v>439</v>
      </c>
      <c r="E136" s="21" t="s">
        <v>430</v>
      </c>
      <c r="F136" s="42">
        <v>2003</v>
      </c>
      <c r="G136" s="43">
        <v>2</v>
      </c>
      <c r="H136" s="67">
        <v>9788434413498</v>
      </c>
      <c r="I136" s="42" t="s">
        <v>47</v>
      </c>
      <c r="J136" s="43">
        <v>1</v>
      </c>
      <c r="K136" s="5"/>
      <c r="L136" s="5"/>
      <c r="M136" s="5"/>
      <c r="N136" s="90"/>
      <c r="O136" s="89">
        <f t="shared" si="15"/>
        <v>0</v>
      </c>
      <c r="P136" s="89"/>
      <c r="Q136" s="89">
        <f t="shared" si="16"/>
        <v>0</v>
      </c>
    </row>
    <row r="137" spans="1:17" ht="76.5" x14ac:dyDescent="0.25">
      <c r="A137" s="7">
        <v>136</v>
      </c>
      <c r="B137" s="9" t="s">
        <v>440</v>
      </c>
      <c r="C137" s="27" t="s">
        <v>441</v>
      </c>
      <c r="D137" s="21" t="s">
        <v>442</v>
      </c>
      <c r="E137" s="38" t="s">
        <v>134</v>
      </c>
      <c r="F137" s="43">
        <v>2013</v>
      </c>
      <c r="G137" s="43">
        <v>1</v>
      </c>
      <c r="H137" s="67">
        <v>9786071614742</v>
      </c>
      <c r="I137" s="45" t="s">
        <v>14</v>
      </c>
      <c r="J137" s="43">
        <v>1</v>
      </c>
      <c r="K137" s="5"/>
      <c r="L137" s="5"/>
      <c r="M137" s="5"/>
      <c r="N137" s="90"/>
      <c r="O137" s="89">
        <f t="shared" si="15"/>
        <v>0</v>
      </c>
      <c r="P137" s="89"/>
      <c r="Q137" s="89">
        <f t="shared" si="16"/>
        <v>0</v>
      </c>
    </row>
    <row r="138" spans="1:17" ht="38.25" x14ac:dyDescent="0.25">
      <c r="A138" s="7">
        <v>137</v>
      </c>
      <c r="B138" s="9" t="s">
        <v>443</v>
      </c>
      <c r="C138" s="27" t="s">
        <v>444</v>
      </c>
      <c r="D138" s="21" t="s">
        <v>445</v>
      </c>
      <c r="E138" s="38" t="s">
        <v>134</v>
      </c>
      <c r="F138" s="43">
        <v>2013</v>
      </c>
      <c r="G138" s="43">
        <v>1</v>
      </c>
      <c r="H138" s="67">
        <v>9786079275204</v>
      </c>
      <c r="I138" s="45" t="s">
        <v>14</v>
      </c>
      <c r="J138" s="43">
        <v>1</v>
      </c>
      <c r="K138" s="5"/>
      <c r="L138" s="5"/>
      <c r="M138" s="5"/>
      <c r="N138" s="90"/>
      <c r="O138" s="89">
        <f t="shared" si="15"/>
        <v>0</v>
      </c>
      <c r="P138" s="89"/>
      <c r="Q138" s="89">
        <f t="shared" si="16"/>
        <v>0</v>
      </c>
    </row>
    <row r="139" spans="1:17" ht="25.5" x14ac:dyDescent="0.25">
      <c r="A139" s="7">
        <v>138</v>
      </c>
      <c r="B139" s="9" t="s">
        <v>446</v>
      </c>
      <c r="C139" s="27" t="s">
        <v>447</v>
      </c>
      <c r="D139" s="21" t="s">
        <v>448</v>
      </c>
      <c r="E139" s="21" t="s">
        <v>225</v>
      </c>
      <c r="F139" s="43">
        <v>2008</v>
      </c>
      <c r="G139" s="43">
        <v>1</v>
      </c>
      <c r="H139" s="67">
        <v>9788420542263</v>
      </c>
      <c r="I139" s="45" t="s">
        <v>14</v>
      </c>
      <c r="J139" s="43">
        <v>1</v>
      </c>
      <c r="K139" s="5"/>
      <c r="L139" s="5"/>
      <c r="M139" s="5"/>
      <c r="N139" s="90"/>
      <c r="O139" s="89">
        <f t="shared" si="15"/>
        <v>0</v>
      </c>
      <c r="P139" s="89"/>
      <c r="Q139" s="89">
        <f t="shared" si="16"/>
        <v>0</v>
      </c>
    </row>
    <row r="140" spans="1:17" x14ac:dyDescent="0.25">
      <c r="A140" s="7">
        <v>139</v>
      </c>
      <c r="B140" s="9" t="s">
        <v>449</v>
      </c>
      <c r="C140" s="27" t="s">
        <v>450</v>
      </c>
      <c r="D140" s="21" t="s">
        <v>451</v>
      </c>
      <c r="E140" s="28" t="s">
        <v>361</v>
      </c>
      <c r="F140" s="43">
        <v>2007</v>
      </c>
      <c r="G140" s="43">
        <v>7</v>
      </c>
      <c r="H140" s="67">
        <v>9788432302527</v>
      </c>
      <c r="I140" s="45" t="s">
        <v>14</v>
      </c>
      <c r="J140" s="43">
        <v>1</v>
      </c>
      <c r="K140" s="5"/>
      <c r="L140" s="5"/>
      <c r="M140" s="5"/>
      <c r="N140" s="90"/>
      <c r="O140" s="89">
        <f t="shared" si="15"/>
        <v>0</v>
      </c>
      <c r="P140" s="89"/>
      <c r="Q140" s="89">
        <f t="shared" si="16"/>
        <v>0</v>
      </c>
    </row>
    <row r="141" spans="1:17" ht="38.25" x14ac:dyDescent="0.25">
      <c r="A141" s="7">
        <v>140</v>
      </c>
      <c r="B141" s="10" t="s">
        <v>452</v>
      </c>
      <c r="C141" s="27" t="s">
        <v>453</v>
      </c>
      <c r="D141" s="21" t="s">
        <v>454</v>
      </c>
      <c r="E141" s="21" t="s">
        <v>455</v>
      </c>
      <c r="F141" s="43">
        <v>2013</v>
      </c>
      <c r="G141" s="43">
        <v>1</v>
      </c>
      <c r="H141" s="67">
        <v>9789587108965</v>
      </c>
      <c r="I141" s="43" t="s">
        <v>174</v>
      </c>
      <c r="J141" s="43">
        <v>1</v>
      </c>
      <c r="K141" s="5"/>
      <c r="L141" s="5"/>
      <c r="M141" s="5"/>
      <c r="N141" s="90"/>
      <c r="O141" s="89">
        <f t="shared" si="15"/>
        <v>0</v>
      </c>
      <c r="P141" s="89"/>
      <c r="Q141" s="89">
        <f t="shared" si="16"/>
        <v>0</v>
      </c>
    </row>
    <row r="142" spans="1:17" ht="25.5" x14ac:dyDescent="0.25">
      <c r="A142" s="7">
        <v>141</v>
      </c>
      <c r="B142" s="10" t="s">
        <v>456</v>
      </c>
      <c r="C142" s="27" t="s">
        <v>457</v>
      </c>
      <c r="D142" s="21" t="s">
        <v>458</v>
      </c>
      <c r="E142" s="21" t="s">
        <v>459</v>
      </c>
      <c r="F142" s="43">
        <v>2008</v>
      </c>
      <c r="G142" s="43">
        <v>1</v>
      </c>
      <c r="H142" s="67">
        <v>9789978671</v>
      </c>
      <c r="I142" s="43" t="s">
        <v>460</v>
      </c>
      <c r="J142" s="43">
        <v>1</v>
      </c>
      <c r="K142" s="5"/>
      <c r="L142" s="5"/>
      <c r="M142" s="5"/>
      <c r="N142" s="90"/>
      <c r="O142" s="89">
        <f t="shared" si="15"/>
        <v>0</v>
      </c>
      <c r="P142" s="89"/>
      <c r="Q142" s="89">
        <f t="shared" si="16"/>
        <v>0</v>
      </c>
    </row>
    <row r="143" spans="1:17" ht="25.5" x14ac:dyDescent="0.25">
      <c r="A143" s="7">
        <v>142</v>
      </c>
      <c r="B143" s="10" t="s">
        <v>461</v>
      </c>
      <c r="C143" s="27" t="s">
        <v>462</v>
      </c>
      <c r="D143" s="21" t="s">
        <v>463</v>
      </c>
      <c r="E143" s="21" t="s">
        <v>464</v>
      </c>
      <c r="F143" s="43">
        <v>2012</v>
      </c>
      <c r="G143" s="43">
        <v>1</v>
      </c>
      <c r="H143" s="67">
        <v>9789871891139</v>
      </c>
      <c r="I143" s="43" t="s">
        <v>436</v>
      </c>
      <c r="J143" s="43">
        <v>1</v>
      </c>
      <c r="K143" s="5"/>
      <c r="L143" s="5"/>
      <c r="M143" s="5"/>
      <c r="N143" s="90"/>
      <c r="O143" s="89">
        <f t="shared" si="15"/>
        <v>0</v>
      </c>
      <c r="P143" s="89"/>
      <c r="Q143" s="89">
        <f t="shared" si="16"/>
        <v>0</v>
      </c>
    </row>
    <row r="144" spans="1:17" ht="25.5" x14ac:dyDescent="0.25">
      <c r="A144" s="7">
        <v>143</v>
      </c>
      <c r="B144" s="9" t="s">
        <v>465</v>
      </c>
      <c r="C144" s="27" t="s">
        <v>466</v>
      </c>
      <c r="D144" s="21" t="s">
        <v>467</v>
      </c>
      <c r="E144" s="28" t="s">
        <v>361</v>
      </c>
      <c r="F144" s="42">
        <v>2002</v>
      </c>
      <c r="G144" s="43">
        <v>1</v>
      </c>
      <c r="H144" s="67">
        <v>9789682323959</v>
      </c>
      <c r="I144" s="45" t="s">
        <v>14</v>
      </c>
      <c r="J144" s="43">
        <v>1</v>
      </c>
      <c r="K144" s="5"/>
      <c r="L144" s="5"/>
      <c r="M144" s="5"/>
      <c r="N144" s="90"/>
      <c r="O144" s="89">
        <f t="shared" si="15"/>
        <v>0</v>
      </c>
      <c r="P144" s="89"/>
      <c r="Q144" s="89">
        <f t="shared" si="16"/>
        <v>0</v>
      </c>
    </row>
    <row r="145" spans="1:17" ht="38.25" x14ac:dyDescent="0.25">
      <c r="A145" s="7">
        <v>144</v>
      </c>
      <c r="B145" s="9" t="s">
        <v>468</v>
      </c>
      <c r="C145" s="27" t="s">
        <v>469</v>
      </c>
      <c r="D145" s="21" t="s">
        <v>470</v>
      </c>
      <c r="E145" s="28" t="s">
        <v>361</v>
      </c>
      <c r="F145" s="42">
        <v>2005</v>
      </c>
      <c r="G145" s="43">
        <v>1</v>
      </c>
      <c r="H145" s="67">
        <v>9789682326059</v>
      </c>
      <c r="I145" s="45" t="s">
        <v>14</v>
      </c>
      <c r="J145" s="43">
        <v>1</v>
      </c>
      <c r="K145" s="5"/>
      <c r="L145" s="5"/>
      <c r="M145" s="5"/>
      <c r="N145" s="90"/>
      <c r="O145" s="89">
        <f t="shared" si="15"/>
        <v>0</v>
      </c>
      <c r="P145" s="89"/>
      <c r="Q145" s="89">
        <f t="shared" si="16"/>
        <v>0</v>
      </c>
    </row>
    <row r="146" spans="1:17" ht="51" x14ac:dyDescent="0.25">
      <c r="A146" s="7">
        <v>145</v>
      </c>
      <c r="B146" s="10" t="s">
        <v>471</v>
      </c>
      <c r="C146" s="27" t="s">
        <v>472</v>
      </c>
      <c r="D146" s="21" t="s">
        <v>473</v>
      </c>
      <c r="E146" s="21" t="s">
        <v>474</v>
      </c>
      <c r="F146" s="43">
        <v>2011</v>
      </c>
      <c r="G146" s="43">
        <v>1</v>
      </c>
      <c r="H146" s="67">
        <v>9789871354825</v>
      </c>
      <c r="I146" s="45" t="s">
        <v>14</v>
      </c>
      <c r="J146" s="43">
        <v>1</v>
      </c>
      <c r="K146" s="5"/>
      <c r="L146" s="5"/>
      <c r="M146" s="5"/>
      <c r="N146" s="90"/>
      <c r="O146" s="89">
        <f t="shared" si="15"/>
        <v>0</v>
      </c>
      <c r="P146" s="89"/>
      <c r="Q146" s="89">
        <f t="shared" si="16"/>
        <v>0</v>
      </c>
    </row>
    <row r="147" spans="1:17" ht="25.5" x14ac:dyDescent="0.25">
      <c r="A147" s="7">
        <v>146</v>
      </c>
      <c r="B147" s="9" t="s">
        <v>475</v>
      </c>
      <c r="C147" s="27" t="s">
        <v>476</v>
      </c>
      <c r="D147" s="21" t="s">
        <v>477</v>
      </c>
      <c r="E147" s="28" t="s">
        <v>361</v>
      </c>
      <c r="F147" s="43">
        <v>2009</v>
      </c>
      <c r="G147" s="43">
        <v>1</v>
      </c>
      <c r="H147" s="67">
        <v>9786070300639</v>
      </c>
      <c r="I147" s="45" t="s">
        <v>14</v>
      </c>
      <c r="J147" s="43">
        <v>1</v>
      </c>
      <c r="K147" s="5"/>
      <c r="L147" s="5"/>
      <c r="M147" s="5"/>
      <c r="N147" s="90"/>
      <c r="O147" s="89">
        <f t="shared" si="15"/>
        <v>0</v>
      </c>
      <c r="P147" s="89"/>
      <c r="Q147" s="89">
        <f t="shared" si="16"/>
        <v>0</v>
      </c>
    </row>
    <row r="148" spans="1:17" ht="38.25" x14ac:dyDescent="0.25">
      <c r="A148" s="7">
        <v>147</v>
      </c>
      <c r="B148" s="9" t="s">
        <v>478</v>
      </c>
      <c r="C148" s="27" t="s">
        <v>479</v>
      </c>
      <c r="D148" s="21" t="s">
        <v>480</v>
      </c>
      <c r="E148" s="24" t="s">
        <v>46</v>
      </c>
      <c r="F148" s="42">
        <v>1999</v>
      </c>
      <c r="G148" s="43">
        <v>1</v>
      </c>
      <c r="H148" s="67">
        <v>9788449307140</v>
      </c>
      <c r="I148" s="43" t="s">
        <v>436</v>
      </c>
      <c r="J148" s="43">
        <v>1</v>
      </c>
      <c r="K148" s="5"/>
      <c r="L148" s="5"/>
      <c r="M148" s="5"/>
      <c r="N148" s="90"/>
      <c r="O148" s="89">
        <f t="shared" si="15"/>
        <v>0</v>
      </c>
      <c r="P148" s="89"/>
      <c r="Q148" s="89">
        <f t="shared" si="16"/>
        <v>0</v>
      </c>
    </row>
    <row r="149" spans="1:17" ht="25.5" x14ac:dyDescent="0.25">
      <c r="A149" s="7">
        <v>148</v>
      </c>
      <c r="B149" s="9" t="s">
        <v>481</v>
      </c>
      <c r="C149" s="27" t="s">
        <v>482</v>
      </c>
      <c r="D149" s="21" t="s">
        <v>483</v>
      </c>
      <c r="E149" s="28" t="s">
        <v>361</v>
      </c>
      <c r="F149" s="43">
        <v>2016</v>
      </c>
      <c r="G149" s="43">
        <v>1</v>
      </c>
      <c r="H149" s="67">
        <v>9789876296816</v>
      </c>
      <c r="I149" s="45" t="s">
        <v>14</v>
      </c>
      <c r="J149" s="43">
        <v>1</v>
      </c>
      <c r="K149" s="5"/>
      <c r="L149" s="5"/>
      <c r="M149" s="5"/>
      <c r="N149" s="90"/>
      <c r="O149" s="89">
        <f t="shared" si="15"/>
        <v>0</v>
      </c>
      <c r="P149" s="89"/>
      <c r="Q149" s="89">
        <f t="shared" si="16"/>
        <v>0</v>
      </c>
    </row>
    <row r="150" spans="1:17" ht="25.5" x14ac:dyDescent="0.25">
      <c r="A150" s="7">
        <v>149</v>
      </c>
      <c r="B150" s="10" t="s">
        <v>484</v>
      </c>
      <c r="C150" s="27" t="s">
        <v>485</v>
      </c>
      <c r="D150" s="21" t="s">
        <v>486</v>
      </c>
      <c r="E150" s="21" t="s">
        <v>459</v>
      </c>
      <c r="F150" s="42">
        <v>2005</v>
      </c>
      <c r="G150" s="43">
        <v>1</v>
      </c>
      <c r="H150" s="67">
        <v>9562052044</v>
      </c>
      <c r="I150" s="43" t="s">
        <v>487</v>
      </c>
      <c r="J150" s="43">
        <v>1</v>
      </c>
      <c r="K150" s="5"/>
      <c r="L150" s="5"/>
      <c r="M150" s="5"/>
      <c r="N150" s="90"/>
      <c r="O150" s="89">
        <f t="shared" si="15"/>
        <v>0</v>
      </c>
      <c r="P150" s="89"/>
      <c r="Q150" s="89">
        <f t="shared" si="16"/>
        <v>0</v>
      </c>
    </row>
    <row r="151" spans="1:17" ht="51" x14ac:dyDescent="0.25">
      <c r="A151" s="7">
        <v>150</v>
      </c>
      <c r="B151" s="9" t="s">
        <v>488</v>
      </c>
      <c r="C151" s="27" t="s">
        <v>466</v>
      </c>
      <c r="D151" s="21" t="s">
        <v>261</v>
      </c>
      <c r="E151" s="21" t="s">
        <v>378</v>
      </c>
      <c r="F151" s="43">
        <v>2010</v>
      </c>
      <c r="G151" s="43">
        <v>1</v>
      </c>
      <c r="H151" s="67">
        <v>9786074621112</v>
      </c>
      <c r="I151" s="45" t="s">
        <v>14</v>
      </c>
      <c r="J151" s="43">
        <v>1</v>
      </c>
      <c r="K151" s="5"/>
      <c r="L151" s="5"/>
      <c r="M151" s="5"/>
      <c r="N151" s="90"/>
      <c r="O151" s="89">
        <f t="shared" si="15"/>
        <v>0</v>
      </c>
      <c r="P151" s="89"/>
      <c r="Q151" s="89">
        <f t="shared" si="16"/>
        <v>0</v>
      </c>
    </row>
    <row r="152" spans="1:17" ht="25.5" x14ac:dyDescent="0.25">
      <c r="A152" s="7">
        <v>151</v>
      </c>
      <c r="B152" s="9" t="s">
        <v>489</v>
      </c>
      <c r="C152" s="27" t="s">
        <v>490</v>
      </c>
      <c r="D152" s="21" t="s">
        <v>491</v>
      </c>
      <c r="E152" s="28" t="s">
        <v>361</v>
      </c>
      <c r="F152" s="43">
        <v>2015</v>
      </c>
      <c r="G152" s="43">
        <v>1</v>
      </c>
      <c r="H152" s="67">
        <v>9789876295826</v>
      </c>
      <c r="I152" s="45" t="s">
        <v>14</v>
      </c>
      <c r="J152" s="43">
        <v>1</v>
      </c>
      <c r="K152" s="5"/>
      <c r="L152" s="5"/>
      <c r="M152" s="5"/>
      <c r="N152" s="90"/>
      <c r="O152" s="89">
        <f t="shared" si="15"/>
        <v>0</v>
      </c>
      <c r="P152" s="89"/>
      <c r="Q152" s="89">
        <f t="shared" si="16"/>
        <v>0</v>
      </c>
    </row>
    <row r="153" spans="1:17" ht="38.25" x14ac:dyDescent="0.25">
      <c r="A153" s="7">
        <v>152</v>
      </c>
      <c r="B153" s="9" t="s">
        <v>492</v>
      </c>
      <c r="C153" s="27" t="s">
        <v>19</v>
      </c>
      <c r="D153" s="21" t="s">
        <v>493</v>
      </c>
      <c r="E153" s="38" t="s">
        <v>134</v>
      </c>
      <c r="F153" s="43">
        <v>2006</v>
      </c>
      <c r="G153" s="43">
        <v>1</v>
      </c>
      <c r="H153" s="67">
        <v>9789681680824</v>
      </c>
      <c r="I153" s="45" t="s">
        <v>14</v>
      </c>
      <c r="J153" s="43">
        <v>1</v>
      </c>
      <c r="K153" s="5"/>
      <c r="L153" s="5"/>
      <c r="M153" s="5"/>
      <c r="N153" s="90"/>
      <c r="O153" s="89">
        <f t="shared" si="15"/>
        <v>0</v>
      </c>
      <c r="P153" s="89"/>
      <c r="Q153" s="89">
        <f t="shared" si="16"/>
        <v>0</v>
      </c>
    </row>
    <row r="154" spans="1:17" ht="25.5" x14ac:dyDescent="0.25">
      <c r="A154" s="7">
        <v>153</v>
      </c>
      <c r="B154" s="10" t="s">
        <v>494</v>
      </c>
      <c r="C154" s="27" t="s">
        <v>128</v>
      </c>
      <c r="D154" s="21" t="s">
        <v>495</v>
      </c>
      <c r="E154" s="21" t="s">
        <v>496</v>
      </c>
      <c r="F154" s="43">
        <v>2009</v>
      </c>
      <c r="G154" s="43">
        <v>1</v>
      </c>
      <c r="H154" s="67">
        <v>9788497888417</v>
      </c>
      <c r="I154" s="42" t="s">
        <v>47</v>
      </c>
      <c r="J154" s="43">
        <v>1</v>
      </c>
      <c r="K154" s="5"/>
      <c r="L154" s="5"/>
      <c r="M154" s="5"/>
      <c r="N154" s="90"/>
      <c r="O154" s="89">
        <f t="shared" si="15"/>
        <v>0</v>
      </c>
      <c r="P154" s="89"/>
      <c r="Q154" s="89">
        <f t="shared" si="16"/>
        <v>0</v>
      </c>
    </row>
    <row r="155" spans="1:17" ht="38.25" x14ac:dyDescent="0.25">
      <c r="A155" s="7">
        <v>154</v>
      </c>
      <c r="B155" s="9" t="s">
        <v>497</v>
      </c>
      <c r="C155" s="27" t="s">
        <v>19</v>
      </c>
      <c r="D155" s="21" t="s">
        <v>498</v>
      </c>
      <c r="E155" s="38" t="s">
        <v>134</v>
      </c>
      <c r="F155" s="42">
        <v>2005</v>
      </c>
      <c r="G155" s="43">
        <v>1</v>
      </c>
      <c r="H155" s="67">
        <v>9789681676490</v>
      </c>
      <c r="I155" s="45" t="s">
        <v>14</v>
      </c>
      <c r="J155" s="43">
        <v>1</v>
      </c>
      <c r="K155" s="5"/>
      <c r="L155" s="5"/>
      <c r="M155" s="5"/>
      <c r="N155" s="90"/>
      <c r="O155" s="89">
        <f t="shared" si="15"/>
        <v>0</v>
      </c>
      <c r="P155" s="89"/>
      <c r="Q155" s="89">
        <f t="shared" si="16"/>
        <v>0</v>
      </c>
    </row>
    <row r="156" spans="1:17" ht="25.5" x14ac:dyDescent="0.25">
      <c r="A156" s="7">
        <v>155</v>
      </c>
      <c r="B156" s="9" t="s">
        <v>499</v>
      </c>
      <c r="C156" s="27" t="s">
        <v>500</v>
      </c>
      <c r="D156" s="21" t="s">
        <v>501</v>
      </c>
      <c r="E156" s="21" t="s">
        <v>378</v>
      </c>
      <c r="F156" s="43">
        <v>2008</v>
      </c>
      <c r="G156" s="43">
        <v>1</v>
      </c>
      <c r="H156" s="67">
        <v>9786074620030</v>
      </c>
      <c r="I156" s="45" t="s">
        <v>14</v>
      </c>
      <c r="J156" s="43">
        <v>1</v>
      </c>
      <c r="K156" s="5"/>
      <c r="L156" s="5"/>
      <c r="M156" s="5"/>
      <c r="N156" s="90"/>
      <c r="O156" s="89">
        <f t="shared" si="15"/>
        <v>0</v>
      </c>
      <c r="P156" s="89"/>
      <c r="Q156" s="89">
        <f t="shared" si="16"/>
        <v>0</v>
      </c>
    </row>
    <row r="157" spans="1:17" ht="25.5" x14ac:dyDescent="0.25">
      <c r="A157" s="7">
        <v>156</v>
      </c>
      <c r="B157" s="9" t="s">
        <v>502</v>
      </c>
      <c r="C157" s="27" t="s">
        <v>41</v>
      </c>
      <c r="D157" s="21" t="s">
        <v>503</v>
      </c>
      <c r="E157" s="24" t="s">
        <v>46</v>
      </c>
      <c r="F157" s="42">
        <v>2005</v>
      </c>
      <c r="G157" s="43">
        <v>1</v>
      </c>
      <c r="H157" s="67">
        <v>9789501245196</v>
      </c>
      <c r="I157" s="45" t="s">
        <v>14</v>
      </c>
      <c r="J157" s="43">
        <v>1</v>
      </c>
      <c r="K157" s="5"/>
      <c r="L157" s="5"/>
      <c r="M157" s="5"/>
      <c r="N157" s="90"/>
      <c r="O157" s="89">
        <f t="shared" si="15"/>
        <v>0</v>
      </c>
      <c r="P157" s="89"/>
      <c r="Q157" s="89">
        <f t="shared" si="16"/>
        <v>0</v>
      </c>
    </row>
    <row r="158" spans="1:17" ht="38.25" x14ac:dyDescent="0.25">
      <c r="A158" s="7">
        <v>157</v>
      </c>
      <c r="B158" s="10" t="s">
        <v>504</v>
      </c>
      <c r="C158" s="27" t="s">
        <v>505</v>
      </c>
      <c r="D158" s="21" t="s">
        <v>506</v>
      </c>
      <c r="E158" s="21" t="s">
        <v>507</v>
      </c>
      <c r="F158" s="43">
        <v>2010</v>
      </c>
      <c r="G158" s="43">
        <v>1</v>
      </c>
      <c r="H158" s="67">
        <v>9786071106995</v>
      </c>
      <c r="I158" s="45" t="s">
        <v>14</v>
      </c>
      <c r="J158" s="43">
        <v>1</v>
      </c>
      <c r="K158" s="5"/>
      <c r="L158" s="5"/>
      <c r="M158" s="5"/>
      <c r="N158" s="90"/>
      <c r="O158" s="89">
        <f t="shared" si="15"/>
        <v>0</v>
      </c>
      <c r="P158" s="89"/>
      <c r="Q158" s="89">
        <f t="shared" si="16"/>
        <v>0</v>
      </c>
    </row>
    <row r="159" spans="1:17" ht="25.5" x14ac:dyDescent="0.25">
      <c r="A159" s="7">
        <v>158</v>
      </c>
      <c r="B159" s="10" t="s">
        <v>508</v>
      </c>
      <c r="C159" s="27" t="s">
        <v>509</v>
      </c>
      <c r="D159" s="21" t="s">
        <v>510</v>
      </c>
      <c r="E159" s="21" t="s">
        <v>459</v>
      </c>
      <c r="F159" s="43">
        <v>2009</v>
      </c>
      <c r="G159" s="43">
        <v>1</v>
      </c>
      <c r="H159" s="67">
        <v>9789978672174</v>
      </c>
      <c r="I159" s="43" t="s">
        <v>460</v>
      </c>
      <c r="J159" s="43">
        <v>1</v>
      </c>
      <c r="K159" s="5"/>
      <c r="L159" s="5"/>
      <c r="M159" s="5"/>
      <c r="N159" s="90"/>
      <c r="O159" s="89">
        <f t="shared" si="15"/>
        <v>0</v>
      </c>
      <c r="P159" s="89"/>
      <c r="Q159" s="89">
        <f t="shared" si="16"/>
        <v>0</v>
      </c>
    </row>
    <row r="160" spans="1:17" ht="25.5" x14ac:dyDescent="0.25">
      <c r="A160" s="7">
        <v>159</v>
      </c>
      <c r="B160" s="9" t="s">
        <v>511</v>
      </c>
      <c r="C160" s="27" t="s">
        <v>144</v>
      </c>
      <c r="D160" s="21" t="s">
        <v>512</v>
      </c>
      <c r="E160" s="24" t="s">
        <v>46</v>
      </c>
      <c r="F160" s="43">
        <v>2013</v>
      </c>
      <c r="G160" s="43">
        <v>1</v>
      </c>
      <c r="H160" s="67">
        <v>9789501265866</v>
      </c>
      <c r="I160" s="45" t="s">
        <v>14</v>
      </c>
      <c r="J160" s="43">
        <v>1</v>
      </c>
      <c r="K160" s="5"/>
      <c r="L160" s="5"/>
      <c r="M160" s="5"/>
      <c r="N160" s="90"/>
      <c r="O160" s="89">
        <f t="shared" si="15"/>
        <v>0</v>
      </c>
      <c r="P160" s="89"/>
      <c r="Q160" s="89">
        <f t="shared" si="16"/>
        <v>0</v>
      </c>
    </row>
    <row r="161" spans="1:17" ht="38.25" x14ac:dyDescent="0.25">
      <c r="A161" s="7">
        <v>160</v>
      </c>
      <c r="B161" s="9" t="s">
        <v>513</v>
      </c>
      <c r="C161" s="27" t="s">
        <v>514</v>
      </c>
      <c r="D161" s="21" t="s">
        <v>515</v>
      </c>
      <c r="E161" s="38" t="s">
        <v>134</v>
      </c>
      <c r="F161" s="42">
        <v>1999</v>
      </c>
      <c r="G161" s="43">
        <v>1</v>
      </c>
      <c r="H161" s="67">
        <v>9789505572755</v>
      </c>
      <c r="I161" s="43" t="s">
        <v>436</v>
      </c>
      <c r="J161" s="43">
        <v>1</v>
      </c>
      <c r="K161" s="5"/>
      <c r="L161" s="5"/>
      <c r="M161" s="5"/>
      <c r="N161" s="90"/>
      <c r="O161" s="89">
        <f t="shared" si="15"/>
        <v>0</v>
      </c>
      <c r="P161" s="89"/>
      <c r="Q161" s="89">
        <f t="shared" si="16"/>
        <v>0</v>
      </c>
    </row>
    <row r="162" spans="1:17" ht="25.5" x14ac:dyDescent="0.25">
      <c r="A162" s="7">
        <v>161</v>
      </c>
      <c r="B162" s="9" t="s">
        <v>516</v>
      </c>
      <c r="C162" s="27" t="s">
        <v>79</v>
      </c>
      <c r="D162" s="21" t="s">
        <v>517</v>
      </c>
      <c r="E162" s="28" t="s">
        <v>361</v>
      </c>
      <c r="F162" s="43">
        <v>2016</v>
      </c>
      <c r="G162" s="43">
        <v>1</v>
      </c>
      <c r="H162" s="67">
        <v>9789876296724</v>
      </c>
      <c r="I162" s="45" t="s">
        <v>14</v>
      </c>
      <c r="J162" s="43">
        <v>1</v>
      </c>
      <c r="K162" s="5"/>
      <c r="L162" s="5"/>
      <c r="M162" s="5"/>
      <c r="N162" s="90"/>
      <c r="O162" s="89">
        <f t="shared" si="15"/>
        <v>0</v>
      </c>
      <c r="P162" s="89"/>
      <c r="Q162" s="89">
        <f t="shared" si="16"/>
        <v>0</v>
      </c>
    </row>
    <row r="163" spans="1:17" ht="38.25" x14ac:dyDescent="0.25">
      <c r="A163" s="7">
        <v>162</v>
      </c>
      <c r="B163" s="9" t="s">
        <v>518</v>
      </c>
      <c r="C163" s="27" t="s">
        <v>73</v>
      </c>
      <c r="D163" s="21" t="s">
        <v>519</v>
      </c>
      <c r="E163" s="21" t="s">
        <v>520</v>
      </c>
      <c r="F163" s="43">
        <v>2006</v>
      </c>
      <c r="G163" s="43">
        <v>1</v>
      </c>
      <c r="H163" s="67">
        <v>9789689037033</v>
      </c>
      <c r="I163" s="45" t="s">
        <v>14</v>
      </c>
      <c r="J163" s="43">
        <v>1</v>
      </c>
      <c r="K163" s="5"/>
      <c r="L163" s="5"/>
      <c r="M163" s="5"/>
      <c r="N163" s="90"/>
      <c r="O163" s="89">
        <f t="shared" ref="O163:O226" si="17">N163*J163</f>
        <v>0</v>
      </c>
      <c r="P163" s="89"/>
      <c r="Q163" s="89">
        <f t="shared" ref="Q163:Q226" si="18">O163</f>
        <v>0</v>
      </c>
    </row>
    <row r="164" spans="1:17" ht="38.25" x14ac:dyDescent="0.25">
      <c r="A164" s="7">
        <v>163</v>
      </c>
      <c r="B164" s="9" t="s">
        <v>521</v>
      </c>
      <c r="C164" s="27" t="s">
        <v>522</v>
      </c>
      <c r="D164" s="21" t="s">
        <v>522</v>
      </c>
      <c r="E164" s="28" t="s">
        <v>361</v>
      </c>
      <c r="F164" s="42">
        <v>2005</v>
      </c>
      <c r="G164" s="43">
        <v>1</v>
      </c>
      <c r="H164" s="67">
        <v>9789871105977</v>
      </c>
      <c r="I164" s="43" t="s">
        <v>436</v>
      </c>
      <c r="J164" s="43">
        <v>1</v>
      </c>
      <c r="K164" s="5"/>
      <c r="L164" s="5"/>
      <c r="M164" s="5"/>
      <c r="N164" s="90"/>
      <c r="O164" s="89">
        <f t="shared" si="17"/>
        <v>0</v>
      </c>
      <c r="P164" s="89"/>
      <c r="Q164" s="89">
        <f t="shared" si="18"/>
        <v>0</v>
      </c>
    </row>
    <row r="165" spans="1:17" ht="25.5" x14ac:dyDescent="0.25">
      <c r="A165" s="7">
        <v>164</v>
      </c>
      <c r="B165" s="10" t="s">
        <v>523</v>
      </c>
      <c r="C165" s="27" t="s">
        <v>524</v>
      </c>
      <c r="D165" s="21" t="s">
        <v>525</v>
      </c>
      <c r="E165" s="21" t="s">
        <v>526</v>
      </c>
      <c r="F165" s="43">
        <v>2013</v>
      </c>
      <c r="G165" s="43">
        <v>1</v>
      </c>
      <c r="H165" s="67">
        <v>9788415903482</v>
      </c>
      <c r="I165" s="45" t="s">
        <v>14</v>
      </c>
      <c r="J165" s="43">
        <v>1</v>
      </c>
      <c r="K165" s="5"/>
      <c r="L165" s="5"/>
      <c r="M165" s="5"/>
      <c r="N165" s="90"/>
      <c r="O165" s="89">
        <f t="shared" si="17"/>
        <v>0</v>
      </c>
      <c r="P165" s="89"/>
      <c r="Q165" s="89">
        <f t="shared" si="18"/>
        <v>0</v>
      </c>
    </row>
    <row r="166" spans="1:17" ht="38.25" x14ac:dyDescent="0.25">
      <c r="A166" s="7">
        <v>165</v>
      </c>
      <c r="B166" s="9" t="s">
        <v>527</v>
      </c>
      <c r="C166" s="27" t="s">
        <v>316</v>
      </c>
      <c r="D166" s="21" t="s">
        <v>528</v>
      </c>
      <c r="E166" s="38" t="s">
        <v>134</v>
      </c>
      <c r="F166" s="42">
        <v>2003</v>
      </c>
      <c r="G166" s="43">
        <v>1</v>
      </c>
      <c r="H166" s="67">
        <v>9789681669782</v>
      </c>
      <c r="I166" s="45" t="s">
        <v>14</v>
      </c>
      <c r="J166" s="43">
        <v>1</v>
      </c>
      <c r="K166" s="5"/>
      <c r="L166" s="5"/>
      <c r="M166" s="5"/>
      <c r="N166" s="90"/>
      <c r="O166" s="89">
        <f t="shared" si="17"/>
        <v>0</v>
      </c>
      <c r="P166" s="89"/>
      <c r="Q166" s="89">
        <f t="shared" si="18"/>
        <v>0</v>
      </c>
    </row>
    <row r="167" spans="1:17" ht="25.5" x14ac:dyDescent="0.25">
      <c r="A167" s="7">
        <v>166</v>
      </c>
      <c r="B167" s="10" t="s">
        <v>529</v>
      </c>
      <c r="C167" s="27" t="s">
        <v>79</v>
      </c>
      <c r="D167" s="21" t="s">
        <v>530</v>
      </c>
      <c r="E167" s="21" t="s">
        <v>464</v>
      </c>
      <c r="F167" s="42">
        <v>2002</v>
      </c>
      <c r="G167" s="43">
        <v>1</v>
      </c>
      <c r="H167" s="67">
        <v>9789509231818</v>
      </c>
      <c r="I167" s="43" t="s">
        <v>436</v>
      </c>
      <c r="J167" s="43">
        <v>1</v>
      </c>
      <c r="K167" s="5"/>
      <c r="L167" s="5"/>
      <c r="M167" s="5"/>
      <c r="N167" s="90"/>
      <c r="O167" s="89">
        <f t="shared" si="17"/>
        <v>0</v>
      </c>
      <c r="P167" s="89"/>
      <c r="Q167" s="89">
        <f t="shared" si="18"/>
        <v>0</v>
      </c>
    </row>
    <row r="168" spans="1:17" ht="25.5" x14ac:dyDescent="0.25">
      <c r="A168" s="7">
        <v>167</v>
      </c>
      <c r="B168" s="10" t="s">
        <v>531</v>
      </c>
      <c r="C168" s="27" t="s">
        <v>532</v>
      </c>
      <c r="D168" s="21" t="s">
        <v>533</v>
      </c>
      <c r="E168" s="21" t="s">
        <v>459</v>
      </c>
      <c r="F168" s="42">
        <v>2002</v>
      </c>
      <c r="G168" s="43">
        <v>1</v>
      </c>
      <c r="H168" s="67">
        <v>9789978670699</v>
      </c>
      <c r="I168" s="43" t="s">
        <v>460</v>
      </c>
      <c r="J168" s="43">
        <v>1</v>
      </c>
      <c r="K168" s="5"/>
      <c r="L168" s="5"/>
      <c r="M168" s="5"/>
      <c r="N168" s="90"/>
      <c r="O168" s="89">
        <f t="shared" si="17"/>
        <v>0</v>
      </c>
      <c r="P168" s="89"/>
      <c r="Q168" s="89">
        <f t="shared" si="18"/>
        <v>0</v>
      </c>
    </row>
    <row r="169" spans="1:17" x14ac:dyDescent="0.25">
      <c r="A169" s="7">
        <v>168</v>
      </c>
      <c r="B169" s="9" t="s">
        <v>534</v>
      </c>
      <c r="C169" s="27" t="s">
        <v>535</v>
      </c>
      <c r="D169" s="21" t="s">
        <v>536</v>
      </c>
      <c r="E169" s="28" t="s">
        <v>361</v>
      </c>
      <c r="F169" s="39">
        <v>2008</v>
      </c>
      <c r="G169" s="39">
        <v>2</v>
      </c>
      <c r="H169" s="67">
        <v>9786070300172</v>
      </c>
      <c r="I169" s="42" t="s">
        <v>47</v>
      </c>
      <c r="J169" s="43">
        <v>1</v>
      </c>
      <c r="K169" s="5"/>
      <c r="L169" s="5"/>
      <c r="M169" s="5"/>
      <c r="N169" s="90"/>
      <c r="O169" s="89">
        <f t="shared" si="17"/>
        <v>0</v>
      </c>
      <c r="P169" s="89"/>
      <c r="Q169" s="89">
        <f t="shared" si="18"/>
        <v>0</v>
      </c>
    </row>
    <row r="170" spans="1:17" ht="25.5" x14ac:dyDescent="0.25">
      <c r="A170" s="7">
        <v>169</v>
      </c>
      <c r="B170" s="9" t="s">
        <v>537</v>
      </c>
      <c r="C170" s="27" t="s">
        <v>538</v>
      </c>
      <c r="D170" s="21" t="s">
        <v>539</v>
      </c>
      <c r="E170" s="21" t="s">
        <v>540</v>
      </c>
      <c r="F170" s="39">
        <v>2006</v>
      </c>
      <c r="G170" s="39">
        <v>1</v>
      </c>
      <c r="H170" s="67">
        <v>9788425405846</v>
      </c>
      <c r="I170" s="42" t="s">
        <v>47</v>
      </c>
      <c r="J170" s="43">
        <v>1</v>
      </c>
      <c r="K170" s="5"/>
      <c r="L170" s="5"/>
      <c r="M170" s="5"/>
      <c r="N170" s="90"/>
      <c r="O170" s="89">
        <f t="shared" si="17"/>
        <v>0</v>
      </c>
      <c r="P170" s="89"/>
      <c r="Q170" s="89">
        <f t="shared" si="18"/>
        <v>0</v>
      </c>
    </row>
    <row r="171" spans="1:17" x14ac:dyDescent="0.25">
      <c r="A171" s="7">
        <v>170</v>
      </c>
      <c r="B171" s="10" t="s">
        <v>541</v>
      </c>
      <c r="C171" s="27" t="s">
        <v>542</v>
      </c>
      <c r="D171" s="21" t="s">
        <v>543</v>
      </c>
      <c r="E171" s="21" t="s">
        <v>544</v>
      </c>
      <c r="F171" s="43">
        <v>2008</v>
      </c>
      <c r="G171" s="43">
        <v>1</v>
      </c>
      <c r="H171" s="67">
        <v>9789500395359</v>
      </c>
      <c r="I171" s="43" t="s">
        <v>436</v>
      </c>
      <c r="J171" s="43">
        <v>2</v>
      </c>
      <c r="K171" s="5"/>
      <c r="L171" s="5"/>
      <c r="M171" s="5"/>
      <c r="N171" s="90"/>
      <c r="O171" s="89">
        <f t="shared" si="17"/>
        <v>0</v>
      </c>
      <c r="P171" s="89"/>
      <c r="Q171" s="89">
        <f t="shared" si="18"/>
        <v>0</v>
      </c>
    </row>
    <row r="172" spans="1:17" ht="38.25" x14ac:dyDescent="0.25">
      <c r="A172" s="7">
        <v>171</v>
      </c>
      <c r="B172" s="9" t="s">
        <v>545</v>
      </c>
      <c r="C172" s="27" t="s">
        <v>133</v>
      </c>
      <c r="D172" s="21" t="s">
        <v>136</v>
      </c>
      <c r="E172" s="38" t="s">
        <v>134</v>
      </c>
      <c r="F172" s="43">
        <v>2014</v>
      </c>
      <c r="G172" s="39">
        <v>3</v>
      </c>
      <c r="H172" s="61">
        <v>9786071618672</v>
      </c>
      <c r="I172" s="45" t="s">
        <v>14</v>
      </c>
      <c r="J172" s="39">
        <v>2</v>
      </c>
      <c r="K172" s="5"/>
      <c r="L172" s="5"/>
      <c r="M172" s="5"/>
      <c r="N172" s="90"/>
      <c r="O172" s="89">
        <f t="shared" si="17"/>
        <v>0</v>
      </c>
      <c r="P172" s="89"/>
      <c r="Q172" s="89">
        <f t="shared" si="18"/>
        <v>0</v>
      </c>
    </row>
    <row r="173" spans="1:17" ht="38.25" x14ac:dyDescent="0.25">
      <c r="A173" s="7">
        <v>172</v>
      </c>
      <c r="B173" s="9" t="s">
        <v>546</v>
      </c>
      <c r="C173" s="27" t="s">
        <v>547</v>
      </c>
      <c r="D173" s="21" t="s">
        <v>548</v>
      </c>
      <c r="E173" s="38" t="s">
        <v>134</v>
      </c>
      <c r="F173" s="43">
        <v>2016</v>
      </c>
      <c r="G173" s="39">
        <v>4</v>
      </c>
      <c r="H173" s="67">
        <v>9786071634757</v>
      </c>
      <c r="I173" s="45" t="s">
        <v>14</v>
      </c>
      <c r="J173" s="43">
        <v>1</v>
      </c>
      <c r="K173" s="5"/>
      <c r="L173" s="5"/>
      <c r="M173" s="5"/>
      <c r="N173" s="90"/>
      <c r="O173" s="89">
        <f t="shared" si="17"/>
        <v>0</v>
      </c>
      <c r="P173" s="89"/>
      <c r="Q173" s="89">
        <f t="shared" si="18"/>
        <v>0</v>
      </c>
    </row>
    <row r="174" spans="1:17" ht="38.25" x14ac:dyDescent="0.25">
      <c r="A174" s="7">
        <v>173</v>
      </c>
      <c r="B174" s="9" t="s">
        <v>549</v>
      </c>
      <c r="C174" s="27" t="s">
        <v>399</v>
      </c>
      <c r="D174" s="21" t="s">
        <v>400</v>
      </c>
      <c r="E174" s="21" t="s">
        <v>550</v>
      </c>
      <c r="F174" s="43">
        <v>2011</v>
      </c>
      <c r="G174" s="43">
        <v>2</v>
      </c>
      <c r="H174" s="67">
        <v>9789505182299</v>
      </c>
      <c r="I174" s="43" t="s">
        <v>436</v>
      </c>
      <c r="J174" s="43">
        <v>1</v>
      </c>
      <c r="K174" s="5"/>
      <c r="L174" s="5"/>
      <c r="M174" s="5"/>
      <c r="N174" s="90"/>
      <c r="O174" s="89">
        <f t="shared" si="17"/>
        <v>0</v>
      </c>
      <c r="P174" s="89"/>
      <c r="Q174" s="89">
        <f t="shared" si="18"/>
        <v>0</v>
      </c>
    </row>
    <row r="175" spans="1:17" x14ac:dyDescent="0.25">
      <c r="A175" s="7">
        <v>174</v>
      </c>
      <c r="B175" s="9" t="s">
        <v>551</v>
      </c>
      <c r="C175" s="27" t="s">
        <v>535</v>
      </c>
      <c r="D175" s="21" t="s">
        <v>536</v>
      </c>
      <c r="E175" s="28" t="s">
        <v>361</v>
      </c>
      <c r="F175" s="39">
        <v>2009</v>
      </c>
      <c r="G175" s="43">
        <v>1</v>
      </c>
      <c r="H175" s="61">
        <v>9786070301094</v>
      </c>
      <c r="I175" s="43" t="s">
        <v>436</v>
      </c>
      <c r="J175" s="43">
        <v>1</v>
      </c>
      <c r="K175" s="5"/>
      <c r="L175" s="5"/>
      <c r="M175" s="5"/>
      <c r="N175" s="90"/>
      <c r="O175" s="89">
        <f t="shared" si="17"/>
        <v>0</v>
      </c>
      <c r="P175" s="89"/>
      <c r="Q175" s="89">
        <f t="shared" si="18"/>
        <v>0</v>
      </c>
    </row>
    <row r="176" spans="1:17" ht="38.25" x14ac:dyDescent="0.25">
      <c r="A176" s="7">
        <v>175</v>
      </c>
      <c r="B176" s="9" t="s">
        <v>552</v>
      </c>
      <c r="C176" s="27" t="s">
        <v>535</v>
      </c>
      <c r="D176" s="21" t="s">
        <v>536</v>
      </c>
      <c r="E176" s="38" t="s">
        <v>134</v>
      </c>
      <c r="F176" s="40">
        <v>1999</v>
      </c>
      <c r="G176" s="43">
        <v>1</v>
      </c>
      <c r="H176" s="67">
        <v>9789505572700</v>
      </c>
      <c r="I176" s="43" t="s">
        <v>436</v>
      </c>
      <c r="J176" s="43">
        <v>1</v>
      </c>
      <c r="K176" s="5"/>
      <c r="L176" s="5"/>
      <c r="M176" s="5"/>
      <c r="N176" s="90"/>
      <c r="O176" s="89">
        <f t="shared" si="17"/>
        <v>0</v>
      </c>
      <c r="P176" s="89"/>
      <c r="Q176" s="89">
        <f t="shared" si="18"/>
        <v>0</v>
      </c>
    </row>
    <row r="177" spans="1:17" ht="25.5" x14ac:dyDescent="0.25">
      <c r="A177" s="7">
        <v>176</v>
      </c>
      <c r="B177" s="10" t="s">
        <v>553</v>
      </c>
      <c r="C177" s="27" t="s">
        <v>554</v>
      </c>
      <c r="D177" s="21" t="s">
        <v>555</v>
      </c>
      <c r="E177" s="21" t="s">
        <v>550</v>
      </c>
      <c r="F177" s="43">
        <v>2012</v>
      </c>
      <c r="G177" s="43">
        <v>1</v>
      </c>
      <c r="H177" s="67">
        <v>9505180098</v>
      </c>
      <c r="I177" s="42" t="s">
        <v>47</v>
      </c>
      <c r="J177" s="43">
        <v>1</v>
      </c>
      <c r="K177" s="5"/>
      <c r="L177" s="5"/>
      <c r="M177" s="5"/>
      <c r="N177" s="90"/>
      <c r="O177" s="89">
        <f t="shared" si="17"/>
        <v>0</v>
      </c>
      <c r="P177" s="89"/>
      <c r="Q177" s="89">
        <f t="shared" si="18"/>
        <v>0</v>
      </c>
    </row>
    <row r="178" spans="1:17" ht="38.25" x14ac:dyDescent="0.25">
      <c r="A178" s="7">
        <v>177</v>
      </c>
      <c r="B178" s="10" t="s">
        <v>556</v>
      </c>
      <c r="C178" s="27" t="s">
        <v>557</v>
      </c>
      <c r="D178" s="21" t="s">
        <v>558</v>
      </c>
      <c r="E178" s="21" t="s">
        <v>459</v>
      </c>
      <c r="F178" s="43">
        <v>2013</v>
      </c>
      <c r="G178" s="43">
        <v>1</v>
      </c>
      <c r="H178" s="67">
        <v>9786079275259</v>
      </c>
      <c r="I178" s="45" t="s">
        <v>14</v>
      </c>
      <c r="J178" s="43">
        <v>1</v>
      </c>
      <c r="K178" s="5"/>
      <c r="L178" s="5"/>
      <c r="M178" s="5"/>
      <c r="N178" s="90"/>
      <c r="O178" s="89">
        <f t="shared" si="17"/>
        <v>0</v>
      </c>
      <c r="P178" s="89"/>
      <c r="Q178" s="89">
        <f t="shared" si="18"/>
        <v>0</v>
      </c>
    </row>
    <row r="179" spans="1:17" ht="38.25" x14ac:dyDescent="0.25">
      <c r="A179" s="7">
        <v>178</v>
      </c>
      <c r="B179" s="9" t="s">
        <v>559</v>
      </c>
      <c r="C179" s="27" t="s">
        <v>560</v>
      </c>
      <c r="D179" s="21" t="s">
        <v>374</v>
      </c>
      <c r="E179" s="18" t="s">
        <v>88</v>
      </c>
      <c r="F179" s="40">
        <v>2008</v>
      </c>
      <c r="G179" s="39">
        <v>3</v>
      </c>
      <c r="H179" s="67">
        <v>9788474323849</v>
      </c>
      <c r="I179" s="42" t="s">
        <v>47</v>
      </c>
      <c r="J179" s="43">
        <v>1</v>
      </c>
      <c r="K179" s="5"/>
      <c r="L179" s="5"/>
      <c r="M179" s="5"/>
      <c r="N179" s="90"/>
      <c r="O179" s="89">
        <f t="shared" si="17"/>
        <v>0</v>
      </c>
      <c r="P179" s="89"/>
      <c r="Q179" s="89">
        <f t="shared" si="18"/>
        <v>0</v>
      </c>
    </row>
    <row r="180" spans="1:17" ht="38.25" x14ac:dyDescent="0.25">
      <c r="A180" s="7">
        <v>179</v>
      </c>
      <c r="B180" s="9" t="s">
        <v>561</v>
      </c>
      <c r="C180" s="27" t="s">
        <v>562</v>
      </c>
      <c r="D180" s="21" t="s">
        <v>563</v>
      </c>
      <c r="E180" s="24" t="s">
        <v>46</v>
      </c>
      <c r="F180" s="42">
        <v>2010</v>
      </c>
      <c r="G180" s="43">
        <v>1</v>
      </c>
      <c r="H180" s="61">
        <v>9788475098166</v>
      </c>
      <c r="I180" s="42" t="s">
        <v>47</v>
      </c>
      <c r="J180" s="43">
        <v>1</v>
      </c>
      <c r="K180" s="5"/>
      <c r="L180" s="5"/>
      <c r="M180" s="5"/>
      <c r="N180" s="90"/>
      <c r="O180" s="89">
        <f t="shared" si="17"/>
        <v>0</v>
      </c>
      <c r="P180" s="89"/>
      <c r="Q180" s="89">
        <f t="shared" si="18"/>
        <v>0</v>
      </c>
    </row>
    <row r="181" spans="1:17" ht="38.25" x14ac:dyDescent="0.25">
      <c r="A181" s="7">
        <v>180</v>
      </c>
      <c r="B181" s="9" t="s">
        <v>564</v>
      </c>
      <c r="C181" s="27" t="s">
        <v>565</v>
      </c>
      <c r="D181" s="21" t="s">
        <v>566</v>
      </c>
      <c r="E181" s="21" t="s">
        <v>567</v>
      </c>
      <c r="F181" s="43">
        <v>2013</v>
      </c>
      <c r="G181" s="43">
        <v>1</v>
      </c>
      <c r="H181" s="61">
        <v>9788446030621</v>
      </c>
      <c r="I181" s="42" t="s">
        <v>47</v>
      </c>
      <c r="J181" s="43">
        <v>1</v>
      </c>
      <c r="K181" s="5"/>
      <c r="L181" s="5"/>
      <c r="M181" s="5"/>
      <c r="N181" s="90"/>
      <c r="O181" s="89">
        <f t="shared" si="17"/>
        <v>0</v>
      </c>
      <c r="P181" s="89"/>
      <c r="Q181" s="89">
        <f t="shared" si="18"/>
        <v>0</v>
      </c>
    </row>
    <row r="182" spans="1:17" ht="38.25" x14ac:dyDescent="0.25">
      <c r="A182" s="7">
        <v>181</v>
      </c>
      <c r="B182" s="9" t="s">
        <v>568</v>
      </c>
      <c r="C182" s="27" t="s">
        <v>569</v>
      </c>
      <c r="D182" s="21" t="s">
        <v>570</v>
      </c>
      <c r="E182" s="24" t="s">
        <v>46</v>
      </c>
      <c r="F182" s="40">
        <v>2004</v>
      </c>
      <c r="G182" s="39">
        <v>1</v>
      </c>
      <c r="H182" s="61">
        <v>9501227197</v>
      </c>
      <c r="I182" s="43" t="s">
        <v>436</v>
      </c>
      <c r="J182" s="43">
        <v>1</v>
      </c>
      <c r="K182" s="5"/>
      <c r="L182" s="5"/>
      <c r="M182" s="5"/>
      <c r="N182" s="90"/>
      <c r="O182" s="89">
        <f t="shared" si="17"/>
        <v>0</v>
      </c>
      <c r="P182" s="89"/>
      <c r="Q182" s="89">
        <f t="shared" si="18"/>
        <v>0</v>
      </c>
    </row>
    <row r="183" spans="1:17" x14ac:dyDescent="0.25">
      <c r="A183" s="7">
        <v>182</v>
      </c>
      <c r="B183" s="10" t="s">
        <v>571</v>
      </c>
      <c r="C183" s="27" t="s">
        <v>572</v>
      </c>
      <c r="D183" s="21" t="s">
        <v>543</v>
      </c>
      <c r="E183" s="21" t="s">
        <v>573</v>
      </c>
      <c r="F183" s="40">
        <v>1999</v>
      </c>
      <c r="G183" s="43">
        <v>5</v>
      </c>
      <c r="H183" s="67">
        <v>9789688670088</v>
      </c>
      <c r="I183" s="45" t="s">
        <v>14</v>
      </c>
      <c r="J183" s="39">
        <v>2</v>
      </c>
      <c r="K183" s="5"/>
      <c r="L183" s="5"/>
      <c r="M183" s="5"/>
      <c r="N183" s="90"/>
      <c r="O183" s="89">
        <f t="shared" si="17"/>
        <v>0</v>
      </c>
      <c r="P183" s="89"/>
      <c r="Q183" s="89">
        <f t="shared" si="18"/>
        <v>0</v>
      </c>
    </row>
    <row r="184" spans="1:17" x14ac:dyDescent="0.25">
      <c r="A184" s="7">
        <v>183</v>
      </c>
      <c r="B184" s="9" t="s">
        <v>574</v>
      </c>
      <c r="C184" s="27" t="s">
        <v>490</v>
      </c>
      <c r="D184" s="21" t="s">
        <v>575</v>
      </c>
      <c r="E184" s="18" t="s">
        <v>88</v>
      </c>
      <c r="F184" s="43">
        <v>2011</v>
      </c>
      <c r="G184" s="43">
        <v>1</v>
      </c>
      <c r="H184" s="67">
        <v>9788497842945</v>
      </c>
      <c r="I184" s="43" t="s">
        <v>436</v>
      </c>
      <c r="J184" s="43">
        <v>1</v>
      </c>
      <c r="K184" s="5"/>
      <c r="L184" s="5"/>
      <c r="M184" s="5"/>
      <c r="N184" s="90"/>
      <c r="O184" s="89">
        <f t="shared" si="17"/>
        <v>0</v>
      </c>
      <c r="P184" s="89"/>
      <c r="Q184" s="89">
        <f t="shared" si="18"/>
        <v>0</v>
      </c>
    </row>
    <row r="185" spans="1:17" x14ac:dyDescent="0.25">
      <c r="A185" s="7">
        <v>184</v>
      </c>
      <c r="B185" s="9" t="s">
        <v>576</v>
      </c>
      <c r="C185" s="27" t="s">
        <v>577</v>
      </c>
      <c r="D185" s="21" t="s">
        <v>578</v>
      </c>
      <c r="E185" s="18" t="s">
        <v>88</v>
      </c>
      <c r="F185" s="42">
        <v>2003</v>
      </c>
      <c r="G185" s="43">
        <v>3</v>
      </c>
      <c r="H185" s="67">
        <v>9788474323962</v>
      </c>
      <c r="I185" s="42" t="s">
        <v>47</v>
      </c>
      <c r="J185" s="43">
        <v>1</v>
      </c>
      <c r="K185" s="5"/>
      <c r="L185" s="5"/>
      <c r="M185" s="5"/>
      <c r="N185" s="90"/>
      <c r="O185" s="89">
        <f t="shared" si="17"/>
        <v>0</v>
      </c>
      <c r="P185" s="89"/>
      <c r="Q185" s="89">
        <f t="shared" si="18"/>
        <v>0</v>
      </c>
    </row>
    <row r="186" spans="1:17" ht="25.5" x14ac:dyDescent="0.25">
      <c r="A186" s="7">
        <v>185</v>
      </c>
      <c r="B186" s="10" t="s">
        <v>579</v>
      </c>
      <c r="C186" s="27" t="s">
        <v>399</v>
      </c>
      <c r="D186" s="21" t="s">
        <v>400</v>
      </c>
      <c r="E186" s="21" t="s">
        <v>401</v>
      </c>
      <c r="F186" s="39">
        <v>2000</v>
      </c>
      <c r="G186" s="43">
        <v>2</v>
      </c>
      <c r="H186" s="67">
        <v>9788420622361</v>
      </c>
      <c r="I186" s="42" t="s">
        <v>47</v>
      </c>
      <c r="J186" s="43">
        <v>1</v>
      </c>
      <c r="K186" s="5"/>
      <c r="L186" s="5"/>
      <c r="M186" s="5"/>
      <c r="N186" s="90"/>
      <c r="O186" s="89">
        <f t="shared" si="17"/>
        <v>0</v>
      </c>
      <c r="P186" s="89"/>
      <c r="Q186" s="89">
        <f t="shared" si="18"/>
        <v>0</v>
      </c>
    </row>
    <row r="187" spans="1:17" ht="25.5" x14ac:dyDescent="0.25">
      <c r="A187" s="7">
        <v>186</v>
      </c>
      <c r="B187" s="9" t="s">
        <v>580</v>
      </c>
      <c r="C187" s="28" t="s">
        <v>581</v>
      </c>
      <c r="D187" s="28" t="s">
        <v>582</v>
      </c>
      <c r="E187" s="24" t="s">
        <v>46</v>
      </c>
      <c r="F187" s="49">
        <v>2012</v>
      </c>
      <c r="G187" s="49">
        <v>1</v>
      </c>
      <c r="H187" s="66">
        <v>9789501245189</v>
      </c>
      <c r="I187" s="45" t="s">
        <v>14</v>
      </c>
      <c r="J187" s="40">
        <v>5</v>
      </c>
      <c r="K187" s="5"/>
      <c r="L187" s="5"/>
      <c r="M187" s="5"/>
      <c r="N187" s="90"/>
      <c r="O187" s="89">
        <f t="shared" si="17"/>
        <v>0</v>
      </c>
      <c r="P187" s="89"/>
      <c r="Q187" s="89">
        <f t="shared" si="18"/>
        <v>0</v>
      </c>
    </row>
    <row r="188" spans="1:17" ht="25.5" x14ac:dyDescent="0.25">
      <c r="A188" s="7">
        <v>187</v>
      </c>
      <c r="B188" s="9" t="s">
        <v>583</v>
      </c>
      <c r="C188" s="28" t="s">
        <v>584</v>
      </c>
      <c r="D188" s="28" t="s">
        <v>585</v>
      </c>
      <c r="E188" s="28" t="s">
        <v>586</v>
      </c>
      <c r="F188" s="49">
        <v>1996</v>
      </c>
      <c r="G188" s="49">
        <v>1</v>
      </c>
      <c r="H188" s="71">
        <v>9788487767487</v>
      </c>
      <c r="I188" s="42" t="s">
        <v>47</v>
      </c>
      <c r="J188" s="40">
        <v>5</v>
      </c>
      <c r="K188" s="5"/>
      <c r="L188" s="5"/>
      <c r="M188" s="5"/>
      <c r="N188" s="90"/>
      <c r="O188" s="89">
        <f t="shared" si="17"/>
        <v>0</v>
      </c>
      <c r="P188" s="89"/>
      <c r="Q188" s="89">
        <f t="shared" si="18"/>
        <v>0</v>
      </c>
    </row>
    <row r="189" spans="1:17" ht="25.5" x14ac:dyDescent="0.25">
      <c r="A189" s="7">
        <v>188</v>
      </c>
      <c r="B189" s="9" t="s">
        <v>587</v>
      </c>
      <c r="C189" s="28" t="s">
        <v>588</v>
      </c>
      <c r="D189" s="28" t="s">
        <v>589</v>
      </c>
      <c r="E189" s="24" t="s">
        <v>81</v>
      </c>
      <c r="F189" s="49">
        <v>2006</v>
      </c>
      <c r="G189" s="49">
        <v>1</v>
      </c>
      <c r="H189" s="71">
        <v>9788448198244</v>
      </c>
      <c r="I189" s="45" t="s">
        <v>14</v>
      </c>
      <c r="J189" s="40">
        <v>6</v>
      </c>
      <c r="K189" s="5"/>
      <c r="L189" s="5"/>
      <c r="M189" s="5"/>
      <c r="N189" s="90"/>
      <c r="O189" s="89">
        <f t="shared" si="17"/>
        <v>0</v>
      </c>
      <c r="P189" s="89"/>
      <c r="Q189" s="89">
        <f t="shared" si="18"/>
        <v>0</v>
      </c>
    </row>
    <row r="190" spans="1:17" ht="25.5" x14ac:dyDescent="0.25">
      <c r="A190" s="7">
        <v>189</v>
      </c>
      <c r="B190" s="9" t="s">
        <v>590</v>
      </c>
      <c r="C190" s="28" t="s">
        <v>591</v>
      </c>
      <c r="D190" s="28" t="s">
        <v>592</v>
      </c>
      <c r="E190" s="21" t="s">
        <v>225</v>
      </c>
      <c r="F190" s="40">
        <v>2007</v>
      </c>
      <c r="G190" s="49">
        <v>3</v>
      </c>
      <c r="H190" s="66">
        <v>9788436811308</v>
      </c>
      <c r="I190" s="42" t="s">
        <v>47</v>
      </c>
      <c r="J190" s="40">
        <v>5</v>
      </c>
      <c r="K190" s="5"/>
      <c r="L190" s="5"/>
      <c r="M190" s="5"/>
      <c r="N190" s="90"/>
      <c r="O190" s="89">
        <f t="shared" si="17"/>
        <v>0</v>
      </c>
      <c r="P190" s="89"/>
      <c r="Q190" s="89">
        <f t="shared" si="18"/>
        <v>0</v>
      </c>
    </row>
    <row r="191" spans="1:17" x14ac:dyDescent="0.25">
      <c r="A191" s="7">
        <v>190</v>
      </c>
      <c r="B191" s="9" t="s">
        <v>593</v>
      </c>
      <c r="C191" s="28" t="s">
        <v>275</v>
      </c>
      <c r="D191" s="28" t="s">
        <v>594</v>
      </c>
      <c r="E191" s="21" t="s">
        <v>401</v>
      </c>
      <c r="F191" s="49">
        <v>2010</v>
      </c>
      <c r="G191" s="58">
        <v>1</v>
      </c>
      <c r="H191" s="66">
        <v>9788420621005</v>
      </c>
      <c r="I191" s="45" t="s">
        <v>14</v>
      </c>
      <c r="J191" s="40">
        <v>6</v>
      </c>
      <c r="K191" s="5"/>
      <c r="L191" s="5"/>
      <c r="M191" s="5"/>
      <c r="N191" s="90"/>
      <c r="O191" s="89">
        <f t="shared" si="17"/>
        <v>0</v>
      </c>
      <c r="P191" s="89"/>
      <c r="Q191" s="89">
        <f t="shared" si="18"/>
        <v>0</v>
      </c>
    </row>
    <row r="192" spans="1:17" x14ac:dyDescent="0.25">
      <c r="A192" s="7">
        <v>191</v>
      </c>
      <c r="B192" s="9" t="s">
        <v>595</v>
      </c>
      <c r="C192" s="28" t="s">
        <v>596</v>
      </c>
      <c r="D192" s="28" t="s">
        <v>597</v>
      </c>
      <c r="E192" s="24" t="s">
        <v>81</v>
      </c>
      <c r="F192" s="49">
        <v>2011</v>
      </c>
      <c r="G192" s="49">
        <v>11</v>
      </c>
      <c r="H192" s="66">
        <v>9789701068892</v>
      </c>
      <c r="I192" s="45" t="s">
        <v>14</v>
      </c>
      <c r="J192" s="40">
        <v>6</v>
      </c>
      <c r="K192" s="5"/>
      <c r="L192" s="5"/>
      <c r="M192" s="5"/>
      <c r="N192" s="90"/>
      <c r="O192" s="89">
        <f t="shared" si="17"/>
        <v>0</v>
      </c>
      <c r="P192" s="89"/>
      <c r="Q192" s="89">
        <f t="shared" si="18"/>
        <v>0</v>
      </c>
    </row>
    <row r="193" spans="1:17" x14ac:dyDescent="0.25">
      <c r="A193" s="7">
        <v>192</v>
      </c>
      <c r="B193" s="9" t="s">
        <v>598</v>
      </c>
      <c r="C193" s="28" t="s">
        <v>599</v>
      </c>
      <c r="D193" s="28" t="s">
        <v>600</v>
      </c>
      <c r="E193" s="21" t="s">
        <v>401</v>
      </c>
      <c r="F193" s="49">
        <v>2016</v>
      </c>
      <c r="G193" s="49">
        <v>3</v>
      </c>
      <c r="H193" s="66">
        <v>9788420662275</v>
      </c>
      <c r="I193" s="45" t="s">
        <v>14</v>
      </c>
      <c r="J193" s="40">
        <v>5</v>
      </c>
      <c r="K193" s="5"/>
      <c r="L193" s="5"/>
      <c r="M193" s="5"/>
      <c r="N193" s="90"/>
      <c r="O193" s="89">
        <f t="shared" si="17"/>
        <v>0</v>
      </c>
      <c r="P193" s="89"/>
      <c r="Q193" s="89">
        <f t="shared" si="18"/>
        <v>0</v>
      </c>
    </row>
    <row r="194" spans="1:17" ht="25.5" x14ac:dyDescent="0.25">
      <c r="A194" s="7">
        <v>193</v>
      </c>
      <c r="B194" s="9" t="s">
        <v>601</v>
      </c>
      <c r="C194" s="28" t="s">
        <v>602</v>
      </c>
      <c r="D194" s="28" t="s">
        <v>603</v>
      </c>
      <c r="E194" s="28" t="s">
        <v>604</v>
      </c>
      <c r="F194" s="49">
        <v>2012</v>
      </c>
      <c r="G194" s="49">
        <v>3</v>
      </c>
      <c r="H194" s="66">
        <v>9788408006947</v>
      </c>
      <c r="I194" s="42" t="s">
        <v>47</v>
      </c>
      <c r="J194" s="40">
        <v>5</v>
      </c>
      <c r="K194" s="5"/>
      <c r="L194" s="5"/>
      <c r="M194" s="5"/>
      <c r="N194" s="90"/>
      <c r="O194" s="89">
        <f t="shared" si="17"/>
        <v>0</v>
      </c>
      <c r="P194" s="89"/>
      <c r="Q194" s="89">
        <f t="shared" si="18"/>
        <v>0</v>
      </c>
    </row>
    <row r="195" spans="1:17" ht="38.25" x14ac:dyDescent="0.25">
      <c r="A195" s="7">
        <v>194</v>
      </c>
      <c r="B195" s="9" t="s">
        <v>605</v>
      </c>
      <c r="C195" s="28" t="s">
        <v>606</v>
      </c>
      <c r="D195" s="28" t="s">
        <v>607</v>
      </c>
      <c r="E195" s="21" t="s">
        <v>225</v>
      </c>
      <c r="F195" s="49">
        <v>2005</v>
      </c>
      <c r="G195" s="49">
        <v>6</v>
      </c>
      <c r="H195" s="66">
        <v>9788420542249</v>
      </c>
      <c r="I195" s="45" t="s">
        <v>14</v>
      </c>
      <c r="J195" s="40">
        <v>5</v>
      </c>
      <c r="K195" s="5"/>
      <c r="L195" s="5"/>
      <c r="M195" s="5"/>
      <c r="N195" s="90"/>
      <c r="O195" s="89">
        <f t="shared" si="17"/>
        <v>0</v>
      </c>
      <c r="P195" s="89"/>
      <c r="Q195" s="89">
        <f t="shared" si="18"/>
        <v>0</v>
      </c>
    </row>
    <row r="196" spans="1:17" x14ac:dyDescent="0.25">
      <c r="A196" s="7">
        <v>195</v>
      </c>
      <c r="B196" s="9" t="s">
        <v>608</v>
      </c>
      <c r="C196" s="28" t="s">
        <v>609</v>
      </c>
      <c r="D196" s="28" t="s">
        <v>610</v>
      </c>
      <c r="E196" s="28" t="s">
        <v>540</v>
      </c>
      <c r="F196" s="49">
        <v>1979</v>
      </c>
      <c r="G196" s="49">
        <v>1</v>
      </c>
      <c r="H196" s="66">
        <v>9788425410659</v>
      </c>
      <c r="I196" s="42" t="s">
        <v>47</v>
      </c>
      <c r="J196" s="40">
        <v>6</v>
      </c>
      <c r="K196" s="5"/>
      <c r="L196" s="5"/>
      <c r="M196" s="5"/>
      <c r="N196" s="90"/>
      <c r="O196" s="89">
        <f t="shared" si="17"/>
        <v>0</v>
      </c>
      <c r="P196" s="89"/>
      <c r="Q196" s="89">
        <f t="shared" si="18"/>
        <v>0</v>
      </c>
    </row>
    <row r="197" spans="1:17" ht="51" x14ac:dyDescent="0.25">
      <c r="A197" s="7">
        <v>196</v>
      </c>
      <c r="B197" s="9" t="s">
        <v>611</v>
      </c>
      <c r="C197" s="28" t="s">
        <v>612</v>
      </c>
      <c r="D197" s="28" t="s">
        <v>613</v>
      </c>
      <c r="E197" s="28" t="s">
        <v>614</v>
      </c>
      <c r="F197" s="49">
        <v>2014</v>
      </c>
      <c r="G197" s="49">
        <v>1</v>
      </c>
      <c r="H197" s="65">
        <v>9788408124030</v>
      </c>
      <c r="I197" s="42" t="s">
        <v>47</v>
      </c>
      <c r="J197" s="40">
        <v>5</v>
      </c>
      <c r="K197" s="5"/>
      <c r="L197" s="5"/>
      <c r="M197" s="5"/>
      <c r="N197" s="90"/>
      <c r="O197" s="89">
        <f t="shared" si="17"/>
        <v>0</v>
      </c>
      <c r="P197" s="89"/>
      <c r="Q197" s="89">
        <f t="shared" si="18"/>
        <v>0</v>
      </c>
    </row>
    <row r="198" spans="1:17" ht="38.25" x14ac:dyDescent="0.25">
      <c r="A198" s="7">
        <v>197</v>
      </c>
      <c r="B198" s="9" t="s">
        <v>615</v>
      </c>
      <c r="C198" s="28" t="s">
        <v>616</v>
      </c>
      <c r="D198" s="28" t="s">
        <v>616</v>
      </c>
      <c r="E198" s="21" t="s">
        <v>13</v>
      </c>
      <c r="F198" s="49">
        <v>2002</v>
      </c>
      <c r="G198" s="49">
        <v>1</v>
      </c>
      <c r="H198" s="66">
        <v>9789707012455</v>
      </c>
      <c r="I198" s="45" t="s">
        <v>14</v>
      </c>
      <c r="J198" s="40">
        <v>5</v>
      </c>
      <c r="K198" s="5"/>
      <c r="L198" s="5"/>
      <c r="M198" s="5"/>
      <c r="N198" s="90"/>
      <c r="O198" s="89">
        <f t="shared" si="17"/>
        <v>0</v>
      </c>
      <c r="P198" s="89"/>
      <c r="Q198" s="89">
        <f t="shared" si="18"/>
        <v>0</v>
      </c>
    </row>
    <row r="199" spans="1:17" ht="25.5" x14ac:dyDescent="0.25">
      <c r="A199" s="7">
        <v>198</v>
      </c>
      <c r="B199" s="9" t="s">
        <v>78</v>
      </c>
      <c r="C199" s="28" t="s">
        <v>79</v>
      </c>
      <c r="D199" s="28" t="s">
        <v>80</v>
      </c>
      <c r="E199" s="24" t="s">
        <v>81</v>
      </c>
      <c r="F199" s="49">
        <v>2007</v>
      </c>
      <c r="G199" s="49">
        <v>1</v>
      </c>
      <c r="H199" s="66">
        <v>9788448160593</v>
      </c>
      <c r="I199" s="45" t="s">
        <v>14</v>
      </c>
      <c r="J199" s="40">
        <v>6</v>
      </c>
      <c r="K199" s="5"/>
      <c r="L199" s="5"/>
      <c r="M199" s="5"/>
      <c r="N199" s="90"/>
      <c r="O199" s="89">
        <f t="shared" si="17"/>
        <v>0</v>
      </c>
      <c r="P199" s="89"/>
      <c r="Q199" s="89">
        <f t="shared" si="18"/>
        <v>0</v>
      </c>
    </row>
    <row r="200" spans="1:17" x14ac:dyDescent="0.25">
      <c r="A200" s="7">
        <v>199</v>
      </c>
      <c r="B200" s="9" t="s">
        <v>617</v>
      </c>
      <c r="C200" s="28" t="s">
        <v>79</v>
      </c>
      <c r="D200" s="28" t="s">
        <v>80</v>
      </c>
      <c r="E200" s="24" t="s">
        <v>81</v>
      </c>
      <c r="F200" s="49">
        <v>2014</v>
      </c>
      <c r="G200" s="49">
        <v>6</v>
      </c>
      <c r="H200" s="66">
        <v>9781456223960</v>
      </c>
      <c r="I200" s="45" t="s">
        <v>14</v>
      </c>
      <c r="J200" s="40">
        <v>6</v>
      </c>
      <c r="K200" s="5"/>
      <c r="L200" s="5"/>
      <c r="M200" s="5"/>
      <c r="N200" s="90"/>
      <c r="O200" s="89">
        <f t="shared" si="17"/>
        <v>0</v>
      </c>
      <c r="P200" s="89"/>
      <c r="Q200" s="89">
        <f t="shared" si="18"/>
        <v>0</v>
      </c>
    </row>
    <row r="201" spans="1:17" ht="38.25" x14ac:dyDescent="0.25">
      <c r="A201" s="7">
        <v>200</v>
      </c>
      <c r="B201" s="9" t="s">
        <v>618</v>
      </c>
      <c r="C201" s="28" t="s">
        <v>581</v>
      </c>
      <c r="D201" s="28" t="s">
        <v>582</v>
      </c>
      <c r="E201" s="24" t="s">
        <v>46</v>
      </c>
      <c r="F201" s="49">
        <v>2007</v>
      </c>
      <c r="G201" s="49">
        <v>1</v>
      </c>
      <c r="H201" s="66">
        <v>9789501245356</v>
      </c>
      <c r="I201" s="42" t="s">
        <v>47</v>
      </c>
      <c r="J201" s="40">
        <v>5</v>
      </c>
      <c r="K201" s="5"/>
      <c r="L201" s="5"/>
      <c r="M201" s="5"/>
      <c r="N201" s="90"/>
      <c r="O201" s="89">
        <f t="shared" si="17"/>
        <v>0</v>
      </c>
      <c r="P201" s="89"/>
      <c r="Q201" s="89">
        <f t="shared" si="18"/>
        <v>0</v>
      </c>
    </row>
    <row r="202" spans="1:17" x14ac:dyDescent="0.25">
      <c r="A202" s="7">
        <v>201</v>
      </c>
      <c r="B202" s="9" t="s">
        <v>619</v>
      </c>
      <c r="C202" s="28" t="s">
        <v>482</v>
      </c>
      <c r="D202" s="28" t="s">
        <v>620</v>
      </c>
      <c r="E202" s="28" t="s">
        <v>361</v>
      </c>
      <c r="F202" s="49">
        <v>2012</v>
      </c>
      <c r="G202" s="49">
        <v>2</v>
      </c>
      <c r="H202" s="66">
        <v>9789682325892</v>
      </c>
      <c r="I202" s="45" t="s">
        <v>14</v>
      </c>
      <c r="J202" s="40">
        <v>5</v>
      </c>
      <c r="K202" s="5"/>
      <c r="L202" s="5"/>
      <c r="M202" s="5"/>
      <c r="N202" s="90"/>
      <c r="O202" s="89">
        <f t="shared" si="17"/>
        <v>0</v>
      </c>
      <c r="P202" s="89"/>
      <c r="Q202" s="89">
        <f t="shared" si="18"/>
        <v>0</v>
      </c>
    </row>
    <row r="203" spans="1:17" x14ac:dyDescent="0.25">
      <c r="A203" s="7">
        <v>202</v>
      </c>
      <c r="B203" s="9" t="s">
        <v>621</v>
      </c>
      <c r="C203" s="28" t="s">
        <v>482</v>
      </c>
      <c r="D203" s="28" t="s">
        <v>620</v>
      </c>
      <c r="E203" s="28" t="s">
        <v>361</v>
      </c>
      <c r="F203" s="49">
        <v>2010</v>
      </c>
      <c r="G203" s="49">
        <v>14</v>
      </c>
      <c r="H203" s="66">
        <v>9789682316951</v>
      </c>
      <c r="I203" s="45" t="s">
        <v>14</v>
      </c>
      <c r="J203" s="40">
        <v>5</v>
      </c>
      <c r="K203" s="5"/>
      <c r="L203" s="5"/>
      <c r="M203" s="5"/>
      <c r="N203" s="90"/>
      <c r="O203" s="89">
        <f t="shared" si="17"/>
        <v>0</v>
      </c>
      <c r="P203" s="89"/>
      <c r="Q203" s="89">
        <f t="shared" si="18"/>
        <v>0</v>
      </c>
    </row>
    <row r="204" spans="1:17" ht="25.5" x14ac:dyDescent="0.25">
      <c r="A204" s="7">
        <v>203</v>
      </c>
      <c r="B204" s="9" t="s">
        <v>622</v>
      </c>
      <c r="C204" s="28" t="s">
        <v>482</v>
      </c>
      <c r="D204" s="28" t="s">
        <v>620</v>
      </c>
      <c r="E204" s="28" t="s">
        <v>361</v>
      </c>
      <c r="F204" s="49">
        <v>2013</v>
      </c>
      <c r="G204" s="49">
        <v>2</v>
      </c>
      <c r="H204" s="66">
        <v>9786070302992</v>
      </c>
      <c r="I204" s="45" t="s">
        <v>14</v>
      </c>
      <c r="J204" s="40">
        <v>5</v>
      </c>
      <c r="K204" s="5"/>
      <c r="L204" s="5"/>
      <c r="M204" s="5"/>
      <c r="N204" s="90"/>
      <c r="O204" s="89">
        <f t="shared" si="17"/>
        <v>0</v>
      </c>
      <c r="P204" s="89"/>
      <c r="Q204" s="89">
        <f t="shared" si="18"/>
        <v>0</v>
      </c>
    </row>
    <row r="205" spans="1:17" ht="63.75" x14ac:dyDescent="0.25">
      <c r="A205" s="7">
        <v>204</v>
      </c>
      <c r="B205" s="9" t="s">
        <v>617</v>
      </c>
      <c r="C205" s="24" t="s">
        <v>623</v>
      </c>
      <c r="D205" s="24" t="s">
        <v>624</v>
      </c>
      <c r="E205" s="24" t="s">
        <v>81</v>
      </c>
      <c r="F205" s="45">
        <v>2014</v>
      </c>
      <c r="G205" s="45">
        <v>6</v>
      </c>
      <c r="H205" s="68">
        <v>9781456223960</v>
      </c>
      <c r="I205" s="45" t="s">
        <v>14</v>
      </c>
      <c r="J205" s="45">
        <v>3</v>
      </c>
      <c r="K205" s="5"/>
      <c r="L205" s="5"/>
      <c r="M205" s="5"/>
      <c r="N205" s="90"/>
      <c r="O205" s="89">
        <f t="shared" si="17"/>
        <v>0</v>
      </c>
      <c r="P205" s="89"/>
      <c r="Q205" s="89">
        <f t="shared" si="18"/>
        <v>0</v>
      </c>
    </row>
    <row r="206" spans="1:17" x14ac:dyDescent="0.25">
      <c r="A206" s="7">
        <v>205</v>
      </c>
      <c r="B206" s="9" t="s">
        <v>625</v>
      </c>
      <c r="C206" s="24" t="s">
        <v>626</v>
      </c>
      <c r="D206" s="24" t="s">
        <v>627</v>
      </c>
      <c r="E206" s="28" t="s">
        <v>361</v>
      </c>
      <c r="F206" s="45">
        <v>2009</v>
      </c>
      <c r="G206" s="45">
        <v>1</v>
      </c>
      <c r="H206" s="68">
        <v>9786070300561</v>
      </c>
      <c r="I206" s="45" t="s">
        <v>14</v>
      </c>
      <c r="J206" s="45">
        <v>3</v>
      </c>
      <c r="K206" s="5"/>
      <c r="L206" s="5"/>
      <c r="M206" s="5"/>
      <c r="N206" s="90"/>
      <c r="O206" s="89">
        <f t="shared" si="17"/>
        <v>0</v>
      </c>
      <c r="P206" s="89"/>
      <c r="Q206" s="89">
        <f t="shared" si="18"/>
        <v>0</v>
      </c>
    </row>
    <row r="207" spans="1:17" x14ac:dyDescent="0.25">
      <c r="A207" s="7">
        <v>206</v>
      </c>
      <c r="B207" s="10" t="s">
        <v>628</v>
      </c>
      <c r="C207" s="24" t="s">
        <v>300</v>
      </c>
      <c r="D207" s="24" t="s">
        <v>417</v>
      </c>
      <c r="E207" s="21" t="s">
        <v>401</v>
      </c>
      <c r="F207" s="45">
        <v>2012</v>
      </c>
      <c r="G207" s="45">
        <v>1</v>
      </c>
      <c r="H207" s="68">
        <v>9788420609607</v>
      </c>
      <c r="I207" s="42" t="s">
        <v>47</v>
      </c>
      <c r="J207" s="45">
        <v>3</v>
      </c>
      <c r="K207" s="5"/>
      <c r="L207" s="5"/>
      <c r="M207" s="5"/>
      <c r="N207" s="90"/>
      <c r="O207" s="89">
        <f t="shared" si="17"/>
        <v>0</v>
      </c>
      <c r="P207" s="89"/>
      <c r="Q207" s="89">
        <f t="shared" si="18"/>
        <v>0</v>
      </c>
    </row>
    <row r="208" spans="1:17" ht="25.5" x14ac:dyDescent="0.25">
      <c r="A208" s="7">
        <v>207</v>
      </c>
      <c r="B208" s="9" t="s">
        <v>629</v>
      </c>
      <c r="C208" s="24" t="s">
        <v>630</v>
      </c>
      <c r="D208" s="24" t="s">
        <v>631</v>
      </c>
      <c r="E208" s="24" t="s">
        <v>46</v>
      </c>
      <c r="F208" s="45">
        <v>2010</v>
      </c>
      <c r="G208" s="45">
        <v>1</v>
      </c>
      <c r="H208" s="68">
        <v>9788449300196</v>
      </c>
      <c r="I208" s="42" t="s">
        <v>47</v>
      </c>
      <c r="J208" s="45">
        <v>3</v>
      </c>
      <c r="K208" s="5"/>
      <c r="L208" s="5"/>
      <c r="M208" s="5"/>
      <c r="N208" s="90"/>
      <c r="O208" s="89">
        <f t="shared" si="17"/>
        <v>0</v>
      </c>
      <c r="P208" s="89"/>
      <c r="Q208" s="89">
        <f t="shared" si="18"/>
        <v>0</v>
      </c>
    </row>
    <row r="209" spans="1:17" ht="25.5" x14ac:dyDescent="0.25">
      <c r="A209" s="7">
        <v>208</v>
      </c>
      <c r="B209" s="9" t="s">
        <v>632</v>
      </c>
      <c r="C209" s="24" t="s">
        <v>633</v>
      </c>
      <c r="D209" s="24" t="s">
        <v>634</v>
      </c>
      <c r="E209" s="21" t="s">
        <v>378</v>
      </c>
      <c r="F209" s="45">
        <v>2013</v>
      </c>
      <c r="G209" s="45">
        <v>1</v>
      </c>
      <c r="H209" s="68">
        <v>9786074625790</v>
      </c>
      <c r="I209" s="45" t="s">
        <v>14</v>
      </c>
      <c r="J209" s="45">
        <v>3</v>
      </c>
      <c r="K209" s="5"/>
      <c r="L209" s="5"/>
      <c r="M209" s="5"/>
      <c r="N209" s="90"/>
      <c r="O209" s="89">
        <f t="shared" si="17"/>
        <v>0</v>
      </c>
      <c r="P209" s="89"/>
      <c r="Q209" s="89">
        <f t="shared" si="18"/>
        <v>0</v>
      </c>
    </row>
    <row r="210" spans="1:17" ht="25.5" x14ac:dyDescent="0.25">
      <c r="A210" s="7">
        <v>209</v>
      </c>
      <c r="B210" s="10" t="s">
        <v>635</v>
      </c>
      <c r="C210" s="24" t="s">
        <v>636</v>
      </c>
      <c r="D210" s="24" t="s">
        <v>636</v>
      </c>
      <c r="E210" s="24" t="s">
        <v>637</v>
      </c>
      <c r="F210" s="46">
        <v>2010</v>
      </c>
      <c r="G210" s="45">
        <v>1</v>
      </c>
      <c r="H210" s="72">
        <v>9786074293531</v>
      </c>
      <c r="I210" s="45" t="s">
        <v>14</v>
      </c>
      <c r="J210" s="45">
        <v>4</v>
      </c>
      <c r="K210" s="5"/>
      <c r="L210" s="5"/>
      <c r="M210" s="5"/>
      <c r="N210" s="90"/>
      <c r="O210" s="89">
        <f t="shared" si="17"/>
        <v>0</v>
      </c>
      <c r="P210" s="89"/>
      <c r="Q210" s="89">
        <f t="shared" si="18"/>
        <v>0</v>
      </c>
    </row>
    <row r="211" spans="1:17" ht="51" x14ac:dyDescent="0.25">
      <c r="A211" s="7">
        <v>210</v>
      </c>
      <c r="B211" s="9" t="s">
        <v>638</v>
      </c>
      <c r="C211" s="24" t="s">
        <v>639</v>
      </c>
      <c r="D211" s="24" t="s">
        <v>640</v>
      </c>
      <c r="E211" s="28" t="s">
        <v>361</v>
      </c>
      <c r="F211" s="46">
        <v>2005</v>
      </c>
      <c r="G211" s="45">
        <v>1</v>
      </c>
      <c r="H211" s="68">
        <v>9789682325465</v>
      </c>
      <c r="I211" s="45" t="s">
        <v>14</v>
      </c>
      <c r="J211" s="45">
        <v>3</v>
      </c>
      <c r="K211" s="5"/>
      <c r="L211" s="5"/>
      <c r="M211" s="5"/>
      <c r="N211" s="90"/>
      <c r="O211" s="89">
        <f t="shared" si="17"/>
        <v>0</v>
      </c>
      <c r="P211" s="89"/>
      <c r="Q211" s="89">
        <f t="shared" si="18"/>
        <v>0</v>
      </c>
    </row>
    <row r="212" spans="1:17" ht="38.25" x14ac:dyDescent="0.25">
      <c r="A212" s="7">
        <v>211</v>
      </c>
      <c r="B212" s="9" t="s">
        <v>641</v>
      </c>
      <c r="C212" s="24" t="s">
        <v>457</v>
      </c>
      <c r="D212" s="24" t="s">
        <v>620</v>
      </c>
      <c r="E212" s="28" t="s">
        <v>361</v>
      </c>
      <c r="F212" s="45">
        <v>2015</v>
      </c>
      <c r="G212" s="45">
        <v>1</v>
      </c>
      <c r="H212" s="68">
        <v>9786070302985</v>
      </c>
      <c r="I212" s="45" t="s">
        <v>642</v>
      </c>
      <c r="J212" s="45">
        <v>3</v>
      </c>
      <c r="K212" s="5"/>
      <c r="L212" s="5"/>
      <c r="M212" s="5"/>
      <c r="N212" s="90"/>
      <c r="O212" s="89">
        <f t="shared" si="17"/>
        <v>0</v>
      </c>
      <c r="P212" s="89"/>
      <c r="Q212" s="89">
        <f t="shared" si="18"/>
        <v>0</v>
      </c>
    </row>
    <row r="213" spans="1:17" ht="25.5" x14ac:dyDescent="0.25">
      <c r="A213" s="7">
        <v>212</v>
      </c>
      <c r="B213" s="10" t="s">
        <v>643</v>
      </c>
      <c r="C213" s="24" t="s">
        <v>644</v>
      </c>
      <c r="D213" s="24" t="s">
        <v>645</v>
      </c>
      <c r="E213" s="24" t="s">
        <v>646</v>
      </c>
      <c r="F213" s="45">
        <v>2006</v>
      </c>
      <c r="G213" s="45">
        <v>1</v>
      </c>
      <c r="H213" s="68">
        <v>9788478274307</v>
      </c>
      <c r="I213" s="42" t="s">
        <v>47</v>
      </c>
      <c r="J213" s="45">
        <v>3</v>
      </c>
      <c r="K213" s="5"/>
      <c r="L213" s="5"/>
      <c r="M213" s="5"/>
      <c r="N213" s="90"/>
      <c r="O213" s="89">
        <f t="shared" si="17"/>
        <v>0</v>
      </c>
      <c r="P213" s="89"/>
      <c r="Q213" s="89">
        <f t="shared" si="18"/>
        <v>0</v>
      </c>
    </row>
    <row r="214" spans="1:17" ht="25.5" x14ac:dyDescent="0.25">
      <c r="A214" s="7">
        <v>213</v>
      </c>
      <c r="B214" s="9" t="s">
        <v>647</v>
      </c>
      <c r="C214" s="24" t="s">
        <v>648</v>
      </c>
      <c r="D214" s="24" t="s">
        <v>649</v>
      </c>
      <c r="E214" s="24" t="s">
        <v>46</v>
      </c>
      <c r="F214" s="45">
        <v>2006</v>
      </c>
      <c r="G214" s="45">
        <v>4</v>
      </c>
      <c r="H214" s="68">
        <v>9789501287097</v>
      </c>
      <c r="I214" s="45" t="s">
        <v>642</v>
      </c>
      <c r="J214" s="45">
        <v>3</v>
      </c>
      <c r="K214" s="5"/>
      <c r="L214" s="5"/>
      <c r="M214" s="5"/>
      <c r="N214" s="90"/>
      <c r="O214" s="89">
        <f t="shared" si="17"/>
        <v>0</v>
      </c>
      <c r="P214" s="89"/>
      <c r="Q214" s="89">
        <f t="shared" si="18"/>
        <v>0</v>
      </c>
    </row>
    <row r="215" spans="1:17" ht="25.5" x14ac:dyDescent="0.25">
      <c r="A215" s="7">
        <v>214</v>
      </c>
      <c r="B215" s="10" t="s">
        <v>650</v>
      </c>
      <c r="C215" s="24" t="s">
        <v>651</v>
      </c>
      <c r="D215" s="24" t="s">
        <v>652</v>
      </c>
      <c r="E215" s="18" t="s">
        <v>653</v>
      </c>
      <c r="F215" s="46">
        <v>2007</v>
      </c>
      <c r="G215" s="45">
        <v>16</v>
      </c>
      <c r="H215" s="68">
        <v>9870006620</v>
      </c>
      <c r="I215" s="45" t="s">
        <v>642</v>
      </c>
      <c r="J215" s="45">
        <v>3</v>
      </c>
      <c r="K215" s="5"/>
      <c r="L215" s="5"/>
      <c r="M215" s="5"/>
      <c r="N215" s="90"/>
      <c r="O215" s="89">
        <f t="shared" si="17"/>
        <v>0</v>
      </c>
      <c r="P215" s="89"/>
      <c r="Q215" s="89">
        <f t="shared" si="18"/>
        <v>0</v>
      </c>
    </row>
    <row r="216" spans="1:17" ht="51" x14ac:dyDescent="0.25">
      <c r="A216" s="7">
        <v>215</v>
      </c>
      <c r="B216" s="9" t="s">
        <v>654</v>
      </c>
      <c r="C216" s="24" t="s">
        <v>655</v>
      </c>
      <c r="D216" s="24" t="s">
        <v>656</v>
      </c>
      <c r="E216" s="18" t="s">
        <v>88</v>
      </c>
      <c r="F216" s="45">
        <v>2013</v>
      </c>
      <c r="G216" s="45">
        <v>1</v>
      </c>
      <c r="H216" s="68">
        <v>9788497842631</v>
      </c>
      <c r="I216" s="42" t="s">
        <v>47</v>
      </c>
      <c r="J216" s="45">
        <v>3</v>
      </c>
      <c r="K216" s="5"/>
      <c r="L216" s="5"/>
      <c r="M216" s="5"/>
      <c r="N216" s="90"/>
      <c r="O216" s="89">
        <f t="shared" si="17"/>
        <v>0</v>
      </c>
      <c r="P216" s="89"/>
      <c r="Q216" s="89">
        <f t="shared" si="18"/>
        <v>0</v>
      </c>
    </row>
    <row r="217" spans="1:17" ht="25.5" x14ac:dyDescent="0.25">
      <c r="A217" s="7">
        <v>216</v>
      </c>
      <c r="B217" s="10" t="s">
        <v>657</v>
      </c>
      <c r="C217" s="24" t="s">
        <v>651</v>
      </c>
      <c r="D217" s="24" t="s">
        <v>652</v>
      </c>
      <c r="E217" s="24" t="s">
        <v>653</v>
      </c>
      <c r="F217" s="45">
        <v>2010</v>
      </c>
      <c r="G217" s="45">
        <v>1</v>
      </c>
      <c r="H217" s="68">
        <v>9789870008606</v>
      </c>
      <c r="I217" s="45" t="s">
        <v>642</v>
      </c>
      <c r="J217" s="45">
        <v>3</v>
      </c>
      <c r="K217" s="5"/>
      <c r="L217" s="5"/>
      <c r="M217" s="5"/>
      <c r="N217" s="90"/>
      <c r="O217" s="89">
        <f t="shared" si="17"/>
        <v>0</v>
      </c>
      <c r="P217" s="89"/>
      <c r="Q217" s="89">
        <f t="shared" si="18"/>
        <v>0</v>
      </c>
    </row>
    <row r="218" spans="1:17" ht="38.25" x14ac:dyDescent="0.25">
      <c r="A218" s="7">
        <v>217</v>
      </c>
      <c r="B218" s="10" t="s">
        <v>658</v>
      </c>
      <c r="C218" s="24" t="s">
        <v>659</v>
      </c>
      <c r="D218" s="24" t="s">
        <v>660</v>
      </c>
      <c r="E218" s="24" t="s">
        <v>661</v>
      </c>
      <c r="F218" s="46">
        <v>2003</v>
      </c>
      <c r="G218" s="45">
        <v>1</v>
      </c>
      <c r="H218" s="68">
        <v>9788471124845</v>
      </c>
      <c r="I218" s="42" t="s">
        <v>47</v>
      </c>
      <c r="J218" s="45">
        <v>3</v>
      </c>
      <c r="K218" s="5"/>
      <c r="L218" s="5"/>
      <c r="M218" s="5"/>
      <c r="N218" s="90"/>
      <c r="O218" s="89">
        <f t="shared" si="17"/>
        <v>0</v>
      </c>
      <c r="P218" s="89"/>
      <c r="Q218" s="89">
        <f t="shared" si="18"/>
        <v>0</v>
      </c>
    </row>
    <row r="219" spans="1:17" ht="38.25" x14ac:dyDescent="0.25">
      <c r="A219" s="7">
        <v>218</v>
      </c>
      <c r="B219" s="9" t="s">
        <v>662</v>
      </c>
      <c r="C219" s="24" t="s">
        <v>396</v>
      </c>
      <c r="D219" s="24" t="s">
        <v>663</v>
      </c>
      <c r="E219" s="24" t="s">
        <v>46</v>
      </c>
      <c r="F219" s="45">
        <v>2009</v>
      </c>
      <c r="G219" s="45">
        <v>1</v>
      </c>
      <c r="H219" s="68">
        <v>9788449323164</v>
      </c>
      <c r="I219" s="42" t="s">
        <v>47</v>
      </c>
      <c r="J219" s="45">
        <v>3</v>
      </c>
      <c r="K219" s="5"/>
      <c r="L219" s="5"/>
      <c r="M219" s="5"/>
      <c r="N219" s="90"/>
      <c r="O219" s="89">
        <f t="shared" si="17"/>
        <v>0</v>
      </c>
      <c r="P219" s="89"/>
      <c r="Q219" s="89">
        <f t="shared" si="18"/>
        <v>0</v>
      </c>
    </row>
    <row r="220" spans="1:17" ht="25.5" x14ac:dyDescent="0.25">
      <c r="A220" s="7">
        <v>219</v>
      </c>
      <c r="B220" s="10" t="s">
        <v>664</v>
      </c>
      <c r="C220" s="24" t="s">
        <v>665</v>
      </c>
      <c r="D220" s="24" t="s">
        <v>666</v>
      </c>
      <c r="E220" s="24" t="s">
        <v>667</v>
      </c>
      <c r="F220" s="46">
        <v>1999</v>
      </c>
      <c r="G220" s="45">
        <v>1</v>
      </c>
      <c r="H220" s="68">
        <v>9788433013804</v>
      </c>
      <c r="I220" s="42" t="s">
        <v>47</v>
      </c>
      <c r="J220" s="45">
        <v>3</v>
      </c>
      <c r="K220" s="5"/>
      <c r="L220" s="5"/>
      <c r="M220" s="5"/>
      <c r="N220" s="90"/>
      <c r="O220" s="89">
        <f t="shared" si="17"/>
        <v>0</v>
      </c>
      <c r="P220" s="89"/>
      <c r="Q220" s="89">
        <f t="shared" si="18"/>
        <v>0</v>
      </c>
    </row>
    <row r="221" spans="1:17" ht="51" x14ac:dyDescent="0.25">
      <c r="A221" s="7">
        <v>220</v>
      </c>
      <c r="B221" s="10" t="s">
        <v>668</v>
      </c>
      <c r="C221" s="24" t="s">
        <v>669</v>
      </c>
      <c r="D221" s="24" t="s">
        <v>670</v>
      </c>
      <c r="E221" s="24" t="s">
        <v>671</v>
      </c>
      <c r="F221" s="46">
        <v>1994</v>
      </c>
      <c r="G221" s="45">
        <v>3</v>
      </c>
      <c r="H221" s="68">
        <v>9788487567957</v>
      </c>
      <c r="I221" s="42" t="s">
        <v>47</v>
      </c>
      <c r="J221" s="45">
        <v>3</v>
      </c>
      <c r="K221" s="5"/>
      <c r="L221" s="5"/>
      <c r="M221" s="5"/>
      <c r="N221" s="90"/>
      <c r="O221" s="89">
        <f t="shared" si="17"/>
        <v>0</v>
      </c>
      <c r="P221" s="89"/>
      <c r="Q221" s="89">
        <f t="shared" si="18"/>
        <v>0</v>
      </c>
    </row>
    <row r="222" spans="1:17" x14ac:dyDescent="0.25">
      <c r="A222" s="7">
        <v>221</v>
      </c>
      <c r="B222" s="10" t="s">
        <v>672</v>
      </c>
      <c r="C222" s="24" t="s">
        <v>673</v>
      </c>
      <c r="D222" s="24" t="s">
        <v>674</v>
      </c>
      <c r="E222" s="24" t="s">
        <v>675</v>
      </c>
      <c r="F222" s="45">
        <v>2011</v>
      </c>
      <c r="G222" s="45">
        <v>1</v>
      </c>
      <c r="H222" s="68">
        <v>9786079514365</v>
      </c>
      <c r="I222" s="45" t="s">
        <v>14</v>
      </c>
      <c r="J222" s="45">
        <v>3</v>
      </c>
      <c r="K222" s="5"/>
      <c r="L222" s="5"/>
      <c r="M222" s="5"/>
      <c r="N222" s="90"/>
      <c r="O222" s="89">
        <f t="shared" si="17"/>
        <v>0</v>
      </c>
      <c r="P222" s="89"/>
      <c r="Q222" s="89">
        <f t="shared" si="18"/>
        <v>0</v>
      </c>
    </row>
    <row r="223" spans="1:17" x14ac:dyDescent="0.25">
      <c r="A223" s="7">
        <v>222</v>
      </c>
      <c r="B223" s="9" t="s">
        <v>676</v>
      </c>
      <c r="C223" s="18" t="s">
        <v>677</v>
      </c>
      <c r="D223" s="18" t="s">
        <v>678</v>
      </c>
      <c r="E223" s="28" t="s">
        <v>361</v>
      </c>
      <c r="F223" s="46">
        <v>2007</v>
      </c>
      <c r="G223" s="46">
        <v>1</v>
      </c>
      <c r="H223" s="72">
        <v>9789682317316</v>
      </c>
      <c r="I223" s="45" t="s">
        <v>14</v>
      </c>
      <c r="J223" s="88">
        <v>3</v>
      </c>
      <c r="K223" s="5"/>
      <c r="L223" s="5"/>
      <c r="M223" s="5"/>
      <c r="N223" s="90"/>
      <c r="O223" s="89">
        <f t="shared" si="17"/>
        <v>0</v>
      </c>
      <c r="P223" s="89"/>
      <c r="Q223" s="89">
        <f t="shared" si="18"/>
        <v>0</v>
      </c>
    </row>
    <row r="224" spans="1:17" x14ac:dyDescent="0.25">
      <c r="A224" s="7">
        <v>223</v>
      </c>
      <c r="B224" s="9" t="s">
        <v>679</v>
      </c>
      <c r="C224" s="18" t="s">
        <v>680</v>
      </c>
      <c r="D224" s="18" t="s">
        <v>681</v>
      </c>
      <c r="E224" s="18" t="s">
        <v>682</v>
      </c>
      <c r="F224" s="46">
        <v>2011</v>
      </c>
      <c r="G224" s="46">
        <v>1</v>
      </c>
      <c r="H224" s="72">
        <v>9788471662699</v>
      </c>
      <c r="I224" s="42" t="s">
        <v>47</v>
      </c>
      <c r="J224" s="88">
        <v>3</v>
      </c>
      <c r="K224" s="5"/>
      <c r="L224" s="5"/>
      <c r="M224" s="5"/>
      <c r="N224" s="90"/>
      <c r="O224" s="89">
        <f t="shared" si="17"/>
        <v>0</v>
      </c>
      <c r="P224" s="89"/>
      <c r="Q224" s="89">
        <f t="shared" si="18"/>
        <v>0</v>
      </c>
    </row>
    <row r="225" spans="1:17" ht="25.5" x14ac:dyDescent="0.25">
      <c r="A225" s="7">
        <v>224</v>
      </c>
      <c r="B225" s="9" t="s">
        <v>683</v>
      </c>
      <c r="C225" s="18" t="s">
        <v>684</v>
      </c>
      <c r="D225" s="18" t="s">
        <v>685</v>
      </c>
      <c r="E225" s="18" t="s">
        <v>686</v>
      </c>
      <c r="F225" s="46">
        <v>2014</v>
      </c>
      <c r="G225" s="46">
        <v>1</v>
      </c>
      <c r="H225" s="72">
        <v>9788416140008</v>
      </c>
      <c r="I225" s="42" t="s">
        <v>47</v>
      </c>
      <c r="J225" s="88">
        <v>4</v>
      </c>
      <c r="K225" s="5"/>
      <c r="L225" s="5"/>
      <c r="M225" s="5"/>
      <c r="N225" s="90"/>
      <c r="O225" s="89">
        <f t="shared" si="17"/>
        <v>0</v>
      </c>
      <c r="P225" s="89"/>
      <c r="Q225" s="89">
        <f t="shared" si="18"/>
        <v>0</v>
      </c>
    </row>
    <row r="226" spans="1:17" ht="25.5" x14ac:dyDescent="0.25">
      <c r="A226" s="7">
        <v>225</v>
      </c>
      <c r="B226" s="9" t="s">
        <v>687</v>
      </c>
      <c r="C226" s="18" t="s">
        <v>688</v>
      </c>
      <c r="D226" s="18" t="s">
        <v>689</v>
      </c>
      <c r="E226" s="28" t="s">
        <v>361</v>
      </c>
      <c r="F226" s="46">
        <v>2006</v>
      </c>
      <c r="G226" s="46">
        <v>1</v>
      </c>
      <c r="H226" s="72">
        <v>9789879870143</v>
      </c>
      <c r="I226" s="45" t="s">
        <v>14</v>
      </c>
      <c r="J226" s="88">
        <v>3</v>
      </c>
      <c r="K226" s="5"/>
      <c r="L226" s="5"/>
      <c r="M226" s="5"/>
      <c r="N226" s="90"/>
      <c r="O226" s="89">
        <f t="shared" si="17"/>
        <v>0</v>
      </c>
      <c r="P226" s="89"/>
      <c r="Q226" s="89">
        <f t="shared" si="18"/>
        <v>0</v>
      </c>
    </row>
    <row r="227" spans="1:17" ht="25.5" x14ac:dyDescent="0.25">
      <c r="A227" s="7">
        <v>226</v>
      </c>
      <c r="B227" s="9" t="s">
        <v>690</v>
      </c>
      <c r="C227" s="18" t="s">
        <v>691</v>
      </c>
      <c r="D227" s="18" t="s">
        <v>692</v>
      </c>
      <c r="E227" s="21" t="s">
        <v>520</v>
      </c>
      <c r="F227" s="46">
        <v>1998</v>
      </c>
      <c r="G227" s="46">
        <v>1</v>
      </c>
      <c r="H227" s="72">
        <v>9789688566190</v>
      </c>
      <c r="I227" s="45" t="s">
        <v>14</v>
      </c>
      <c r="J227" s="88">
        <v>3</v>
      </c>
      <c r="K227" s="5"/>
      <c r="L227" s="5"/>
      <c r="M227" s="5"/>
      <c r="N227" s="90"/>
      <c r="O227" s="89">
        <f t="shared" ref="O227:O290" si="19">N227*J227</f>
        <v>0</v>
      </c>
      <c r="P227" s="89"/>
      <c r="Q227" s="89">
        <f t="shared" ref="Q227:Q290" si="20">O227</f>
        <v>0</v>
      </c>
    </row>
    <row r="228" spans="1:17" x14ac:dyDescent="0.25">
      <c r="A228" s="7">
        <v>227</v>
      </c>
      <c r="B228" s="9" t="s">
        <v>693</v>
      </c>
      <c r="C228" s="18" t="s">
        <v>694</v>
      </c>
      <c r="D228" s="18" t="s">
        <v>695</v>
      </c>
      <c r="E228" s="18" t="s">
        <v>696</v>
      </c>
      <c r="F228" s="46">
        <v>2015</v>
      </c>
      <c r="G228" s="46">
        <v>1</v>
      </c>
      <c r="H228" s="72">
        <v>9788416277490</v>
      </c>
      <c r="I228" s="42" t="s">
        <v>47</v>
      </c>
      <c r="J228" s="88">
        <v>3</v>
      </c>
      <c r="K228" s="5"/>
      <c r="L228" s="5"/>
      <c r="M228" s="5"/>
      <c r="N228" s="90"/>
      <c r="O228" s="89">
        <f t="shared" si="19"/>
        <v>0</v>
      </c>
      <c r="P228" s="89"/>
      <c r="Q228" s="89">
        <f t="shared" si="20"/>
        <v>0</v>
      </c>
    </row>
    <row r="229" spans="1:17" ht="25.5" x14ac:dyDescent="0.25">
      <c r="A229" s="7">
        <v>228</v>
      </c>
      <c r="B229" s="9" t="s">
        <v>697</v>
      </c>
      <c r="C229" s="18" t="s">
        <v>698</v>
      </c>
      <c r="D229" s="18" t="s">
        <v>699</v>
      </c>
      <c r="E229" s="28" t="s">
        <v>361</v>
      </c>
      <c r="F229" s="46">
        <v>2004</v>
      </c>
      <c r="G229" s="46">
        <v>1</v>
      </c>
      <c r="H229" s="72">
        <v>9789682325632</v>
      </c>
      <c r="I229" s="45" t="s">
        <v>14</v>
      </c>
      <c r="J229" s="88">
        <v>3</v>
      </c>
      <c r="K229" s="5"/>
      <c r="L229" s="5"/>
      <c r="M229" s="5"/>
      <c r="N229" s="90"/>
      <c r="O229" s="89">
        <f t="shared" si="19"/>
        <v>0</v>
      </c>
      <c r="P229" s="89"/>
      <c r="Q229" s="89">
        <f t="shared" si="20"/>
        <v>0</v>
      </c>
    </row>
    <row r="230" spans="1:17" ht="38.25" x14ac:dyDescent="0.25">
      <c r="A230" s="7">
        <v>229</v>
      </c>
      <c r="B230" s="9" t="s">
        <v>700</v>
      </c>
      <c r="C230" s="18" t="s">
        <v>701</v>
      </c>
      <c r="D230" s="18" t="s">
        <v>702</v>
      </c>
      <c r="E230" s="18" t="s">
        <v>703</v>
      </c>
      <c r="F230" s="46">
        <v>2013</v>
      </c>
      <c r="G230" s="46">
        <v>1</v>
      </c>
      <c r="H230" s="72">
        <v>9788499200835</v>
      </c>
      <c r="I230" s="42" t="s">
        <v>47</v>
      </c>
      <c r="J230" s="88">
        <v>3</v>
      </c>
      <c r="K230" s="5"/>
      <c r="L230" s="5"/>
      <c r="M230" s="5"/>
      <c r="N230" s="90"/>
      <c r="O230" s="89">
        <f t="shared" si="19"/>
        <v>0</v>
      </c>
      <c r="P230" s="89"/>
      <c r="Q230" s="89">
        <f t="shared" si="20"/>
        <v>0</v>
      </c>
    </row>
    <row r="231" spans="1:17" ht="25.5" x14ac:dyDescent="0.25">
      <c r="A231" s="7">
        <v>230</v>
      </c>
      <c r="B231" s="9" t="s">
        <v>704</v>
      </c>
      <c r="C231" s="18" t="s">
        <v>35</v>
      </c>
      <c r="D231" s="18" t="s">
        <v>705</v>
      </c>
      <c r="E231" s="21" t="s">
        <v>520</v>
      </c>
      <c r="F231" s="46">
        <v>2005</v>
      </c>
      <c r="G231" s="46">
        <v>1</v>
      </c>
      <c r="H231" s="72">
        <v>9707223960</v>
      </c>
      <c r="I231" s="45" t="s">
        <v>14</v>
      </c>
      <c r="J231" s="88">
        <v>3</v>
      </c>
      <c r="K231" s="5"/>
      <c r="L231" s="5"/>
      <c r="M231" s="5"/>
      <c r="N231" s="90"/>
      <c r="O231" s="89">
        <f t="shared" si="19"/>
        <v>0</v>
      </c>
      <c r="P231" s="89"/>
      <c r="Q231" s="89">
        <f t="shared" si="20"/>
        <v>0</v>
      </c>
    </row>
    <row r="232" spans="1:17" ht="38.25" x14ac:dyDescent="0.25">
      <c r="A232" s="7">
        <v>231</v>
      </c>
      <c r="B232" s="9" t="s">
        <v>706</v>
      </c>
      <c r="C232" s="18" t="s">
        <v>707</v>
      </c>
      <c r="D232" s="18" t="s">
        <v>543</v>
      </c>
      <c r="E232" s="38" t="s">
        <v>134</v>
      </c>
      <c r="F232" s="46">
        <v>1986</v>
      </c>
      <c r="G232" s="46">
        <v>1</v>
      </c>
      <c r="H232" s="72">
        <v>9789688670705</v>
      </c>
      <c r="I232" s="45" t="s">
        <v>14</v>
      </c>
      <c r="J232" s="88">
        <v>2</v>
      </c>
      <c r="K232" s="5"/>
      <c r="L232" s="5"/>
      <c r="M232" s="5"/>
      <c r="N232" s="90"/>
      <c r="O232" s="89">
        <f t="shared" si="19"/>
        <v>0</v>
      </c>
      <c r="P232" s="89"/>
      <c r="Q232" s="89">
        <f t="shared" si="20"/>
        <v>0</v>
      </c>
    </row>
    <row r="233" spans="1:17" x14ac:dyDescent="0.25">
      <c r="A233" s="7">
        <v>232</v>
      </c>
      <c r="B233" s="9" t="s">
        <v>708</v>
      </c>
      <c r="C233" s="18" t="s">
        <v>707</v>
      </c>
      <c r="D233" s="18" t="s">
        <v>543</v>
      </c>
      <c r="E233" s="21" t="s">
        <v>573</v>
      </c>
      <c r="F233" s="46">
        <v>2007</v>
      </c>
      <c r="G233" s="46">
        <v>1</v>
      </c>
      <c r="H233" s="72">
        <v>9789688670088</v>
      </c>
      <c r="I233" s="45" t="s">
        <v>14</v>
      </c>
      <c r="J233" s="88">
        <v>3</v>
      </c>
      <c r="K233" s="5"/>
      <c r="L233" s="5"/>
      <c r="M233" s="5"/>
      <c r="N233" s="90"/>
      <c r="O233" s="89">
        <f t="shared" si="19"/>
        <v>0</v>
      </c>
      <c r="P233" s="89"/>
      <c r="Q233" s="89">
        <f t="shared" si="20"/>
        <v>0</v>
      </c>
    </row>
    <row r="234" spans="1:17" ht="25.5" x14ac:dyDescent="0.25">
      <c r="A234" s="7">
        <v>233</v>
      </c>
      <c r="B234" s="9" t="s">
        <v>709</v>
      </c>
      <c r="C234" s="18" t="s">
        <v>710</v>
      </c>
      <c r="D234" s="18" t="s">
        <v>711</v>
      </c>
      <c r="E234" s="28" t="s">
        <v>361</v>
      </c>
      <c r="F234" s="46">
        <v>2008</v>
      </c>
      <c r="G234" s="46">
        <v>1</v>
      </c>
      <c r="H234" s="72">
        <v>9786073000178</v>
      </c>
      <c r="I234" s="45" t="s">
        <v>14</v>
      </c>
      <c r="J234" s="88">
        <v>3</v>
      </c>
      <c r="K234" s="5"/>
      <c r="L234" s="5"/>
      <c r="M234" s="5"/>
      <c r="N234" s="90"/>
      <c r="O234" s="89">
        <f t="shared" si="19"/>
        <v>0</v>
      </c>
      <c r="P234" s="89"/>
      <c r="Q234" s="89">
        <f t="shared" si="20"/>
        <v>0</v>
      </c>
    </row>
    <row r="235" spans="1:17" ht="38.25" x14ac:dyDescent="0.25">
      <c r="A235" s="7">
        <v>234</v>
      </c>
      <c r="B235" s="9" t="s">
        <v>712</v>
      </c>
      <c r="C235" s="18" t="s">
        <v>713</v>
      </c>
      <c r="D235" s="18" t="s">
        <v>714</v>
      </c>
      <c r="E235" s="38" t="s">
        <v>134</v>
      </c>
      <c r="F235" s="46">
        <v>2006</v>
      </c>
      <c r="G235" s="46">
        <v>1</v>
      </c>
      <c r="H235" s="72">
        <v>9786071613523</v>
      </c>
      <c r="I235" s="45" t="s">
        <v>14</v>
      </c>
      <c r="J235" s="88">
        <v>3</v>
      </c>
      <c r="K235" s="5"/>
      <c r="L235" s="5"/>
      <c r="M235" s="5"/>
      <c r="N235" s="90"/>
      <c r="O235" s="89">
        <f t="shared" si="19"/>
        <v>0</v>
      </c>
      <c r="P235" s="89"/>
      <c r="Q235" s="89">
        <f t="shared" si="20"/>
        <v>0</v>
      </c>
    </row>
    <row r="236" spans="1:17" x14ac:dyDescent="0.25">
      <c r="A236" s="7">
        <v>235</v>
      </c>
      <c r="B236" s="9" t="s">
        <v>715</v>
      </c>
      <c r="C236" s="18" t="s">
        <v>716</v>
      </c>
      <c r="D236" s="18" t="s">
        <v>717</v>
      </c>
      <c r="E236" s="18" t="s">
        <v>353</v>
      </c>
      <c r="F236" s="46">
        <v>2016</v>
      </c>
      <c r="G236" s="46">
        <v>1</v>
      </c>
      <c r="H236" s="72">
        <v>9788490652022</v>
      </c>
      <c r="I236" s="45" t="s">
        <v>14</v>
      </c>
      <c r="J236" s="88">
        <v>3</v>
      </c>
      <c r="K236" s="5"/>
      <c r="L236" s="5"/>
      <c r="M236" s="5"/>
      <c r="N236" s="90"/>
      <c r="O236" s="89">
        <f t="shared" si="19"/>
        <v>0</v>
      </c>
      <c r="P236" s="89"/>
      <c r="Q236" s="89">
        <f t="shared" si="20"/>
        <v>0</v>
      </c>
    </row>
    <row r="237" spans="1:17" x14ac:dyDescent="0.25">
      <c r="A237" s="7">
        <v>236</v>
      </c>
      <c r="B237" s="9" t="s">
        <v>619</v>
      </c>
      <c r="C237" s="18" t="s">
        <v>457</v>
      </c>
      <c r="D237" s="18" t="s">
        <v>620</v>
      </c>
      <c r="E237" s="28" t="s">
        <v>361</v>
      </c>
      <c r="F237" s="46">
        <v>1995</v>
      </c>
      <c r="G237" s="46">
        <v>1</v>
      </c>
      <c r="H237" s="72">
        <v>9789682325892</v>
      </c>
      <c r="I237" s="45" t="s">
        <v>14</v>
      </c>
      <c r="J237" s="88">
        <v>3</v>
      </c>
      <c r="K237" s="5"/>
      <c r="L237" s="5"/>
      <c r="M237" s="5"/>
      <c r="N237" s="90"/>
      <c r="O237" s="89">
        <f t="shared" si="19"/>
        <v>0</v>
      </c>
      <c r="P237" s="89"/>
      <c r="Q237" s="89">
        <f t="shared" si="20"/>
        <v>0</v>
      </c>
    </row>
    <row r="238" spans="1:17" ht="25.5" x14ac:dyDescent="0.25">
      <c r="A238" s="7">
        <v>237</v>
      </c>
      <c r="B238" s="9" t="s">
        <v>718</v>
      </c>
      <c r="C238" s="18" t="s">
        <v>719</v>
      </c>
      <c r="D238" s="18" t="s">
        <v>720</v>
      </c>
      <c r="E238" s="18" t="s">
        <v>550</v>
      </c>
      <c r="F238" s="46">
        <v>1968</v>
      </c>
      <c r="G238" s="46">
        <v>1</v>
      </c>
      <c r="H238" s="72">
        <v>9789505180097</v>
      </c>
      <c r="I238" s="50" t="s">
        <v>436</v>
      </c>
      <c r="J238" s="88">
        <v>3</v>
      </c>
      <c r="K238" s="5"/>
      <c r="L238" s="5"/>
      <c r="M238" s="5"/>
      <c r="N238" s="90"/>
      <c r="O238" s="89">
        <f t="shared" si="19"/>
        <v>0</v>
      </c>
      <c r="P238" s="89"/>
      <c r="Q238" s="89">
        <f t="shared" si="20"/>
        <v>0</v>
      </c>
    </row>
    <row r="239" spans="1:17" ht="25.5" x14ac:dyDescent="0.25">
      <c r="A239" s="7">
        <v>238</v>
      </c>
      <c r="B239" s="9" t="s">
        <v>721</v>
      </c>
      <c r="C239" s="18" t="s">
        <v>241</v>
      </c>
      <c r="D239" s="18" t="s">
        <v>722</v>
      </c>
      <c r="E239" s="18" t="s">
        <v>723</v>
      </c>
      <c r="F239" s="46">
        <v>2011</v>
      </c>
      <c r="G239" s="46">
        <v>1</v>
      </c>
      <c r="H239" s="72">
        <v>9788499610115</v>
      </c>
      <c r="I239" s="42" t="s">
        <v>47</v>
      </c>
      <c r="J239" s="88">
        <v>4</v>
      </c>
      <c r="K239" s="5"/>
      <c r="L239" s="5"/>
      <c r="M239" s="5"/>
      <c r="N239" s="90"/>
      <c r="O239" s="89">
        <f t="shared" si="19"/>
        <v>0</v>
      </c>
      <c r="P239" s="89"/>
      <c r="Q239" s="89">
        <f t="shared" si="20"/>
        <v>0</v>
      </c>
    </row>
    <row r="240" spans="1:17" ht="25.5" x14ac:dyDescent="0.25">
      <c r="A240" s="7">
        <v>239</v>
      </c>
      <c r="B240" s="9" t="s">
        <v>724</v>
      </c>
      <c r="C240" s="18" t="s">
        <v>725</v>
      </c>
      <c r="D240" s="18" t="s">
        <v>726</v>
      </c>
      <c r="E240" s="28" t="s">
        <v>361</v>
      </c>
      <c r="F240" s="46">
        <v>1999</v>
      </c>
      <c r="G240" s="46">
        <v>1</v>
      </c>
      <c r="H240" s="72">
        <v>9789682321931</v>
      </c>
      <c r="I240" s="45" t="s">
        <v>14</v>
      </c>
      <c r="J240" s="88">
        <v>3</v>
      </c>
      <c r="K240" s="5"/>
      <c r="L240" s="5"/>
      <c r="M240" s="5"/>
      <c r="N240" s="90"/>
      <c r="O240" s="89">
        <f t="shared" si="19"/>
        <v>0</v>
      </c>
      <c r="P240" s="89"/>
      <c r="Q240" s="89">
        <f t="shared" si="20"/>
        <v>0</v>
      </c>
    </row>
    <row r="241" spans="1:17" ht="38.25" x14ac:dyDescent="0.25">
      <c r="A241" s="7">
        <v>240</v>
      </c>
      <c r="B241" s="9" t="s">
        <v>727</v>
      </c>
      <c r="C241" s="18" t="s">
        <v>25</v>
      </c>
      <c r="D241" s="18" t="s">
        <v>728</v>
      </c>
      <c r="E241" s="38" t="s">
        <v>134</v>
      </c>
      <c r="F241" s="46">
        <v>1961</v>
      </c>
      <c r="G241" s="46">
        <v>1</v>
      </c>
      <c r="H241" s="72">
        <v>9789681605391</v>
      </c>
      <c r="I241" s="45" t="s">
        <v>14</v>
      </c>
      <c r="J241" s="88">
        <v>3</v>
      </c>
      <c r="K241" s="5"/>
      <c r="L241" s="5"/>
      <c r="M241" s="5"/>
      <c r="N241" s="90"/>
      <c r="O241" s="89">
        <f t="shared" si="19"/>
        <v>0</v>
      </c>
      <c r="P241" s="89"/>
      <c r="Q241" s="89">
        <f t="shared" si="20"/>
        <v>0</v>
      </c>
    </row>
    <row r="242" spans="1:17" ht="38.25" x14ac:dyDescent="0.25">
      <c r="A242" s="7">
        <v>241</v>
      </c>
      <c r="B242" s="9" t="s">
        <v>729</v>
      </c>
      <c r="C242" s="18" t="s">
        <v>441</v>
      </c>
      <c r="D242" s="18" t="s">
        <v>730</v>
      </c>
      <c r="E242" s="38" t="s">
        <v>134</v>
      </c>
      <c r="F242" s="46">
        <v>2011</v>
      </c>
      <c r="G242" s="46">
        <v>1</v>
      </c>
      <c r="H242" s="72">
        <v>9789681606107</v>
      </c>
      <c r="I242" s="45" t="s">
        <v>14</v>
      </c>
      <c r="J242" s="88">
        <v>3</v>
      </c>
      <c r="K242" s="5"/>
      <c r="L242" s="5"/>
      <c r="M242" s="5"/>
      <c r="N242" s="90"/>
      <c r="O242" s="89">
        <f t="shared" si="19"/>
        <v>0</v>
      </c>
      <c r="P242" s="89"/>
      <c r="Q242" s="89">
        <f t="shared" si="20"/>
        <v>0</v>
      </c>
    </row>
    <row r="243" spans="1:17" x14ac:dyDescent="0.25">
      <c r="A243" s="7">
        <v>242</v>
      </c>
      <c r="B243" s="9" t="s">
        <v>731</v>
      </c>
      <c r="C243" s="18" t="s">
        <v>732</v>
      </c>
      <c r="D243" s="18" t="s">
        <v>733</v>
      </c>
      <c r="E243" s="21" t="s">
        <v>13</v>
      </c>
      <c r="F243" s="46">
        <v>2014</v>
      </c>
      <c r="G243" s="46">
        <v>1</v>
      </c>
      <c r="H243" s="72">
        <v>9789700768977</v>
      </c>
      <c r="I243" s="45" t="s">
        <v>14</v>
      </c>
      <c r="J243" s="88">
        <v>2</v>
      </c>
      <c r="K243" s="5"/>
      <c r="L243" s="5"/>
      <c r="M243" s="5"/>
      <c r="N243" s="90"/>
      <c r="O243" s="89">
        <f t="shared" si="19"/>
        <v>0</v>
      </c>
      <c r="P243" s="89"/>
      <c r="Q243" s="89">
        <f t="shared" si="20"/>
        <v>0</v>
      </c>
    </row>
    <row r="244" spans="1:17" ht="38.25" x14ac:dyDescent="0.25">
      <c r="A244" s="7">
        <v>243</v>
      </c>
      <c r="B244" s="9" t="s">
        <v>734</v>
      </c>
      <c r="C244" s="18" t="s">
        <v>263</v>
      </c>
      <c r="D244" s="18" t="s">
        <v>735</v>
      </c>
      <c r="E244" s="18" t="s">
        <v>736</v>
      </c>
      <c r="F244" s="46">
        <v>2011</v>
      </c>
      <c r="G244" s="46">
        <v>1</v>
      </c>
      <c r="H244" s="72">
        <v>9789508023377</v>
      </c>
      <c r="I244" s="50" t="s">
        <v>436</v>
      </c>
      <c r="J244" s="88">
        <v>3</v>
      </c>
      <c r="K244" s="5"/>
      <c r="L244" s="5"/>
      <c r="M244" s="5"/>
      <c r="N244" s="90"/>
      <c r="O244" s="89">
        <f t="shared" si="19"/>
        <v>0</v>
      </c>
      <c r="P244" s="89"/>
      <c r="Q244" s="89">
        <f t="shared" si="20"/>
        <v>0</v>
      </c>
    </row>
    <row r="245" spans="1:17" ht="38.25" x14ac:dyDescent="0.25">
      <c r="A245" s="7">
        <v>244</v>
      </c>
      <c r="B245" s="9" t="s">
        <v>737</v>
      </c>
      <c r="C245" s="18" t="s">
        <v>738</v>
      </c>
      <c r="D245" s="18" t="s">
        <v>739</v>
      </c>
      <c r="E245" s="18" t="s">
        <v>740</v>
      </c>
      <c r="F245" s="46">
        <v>2015</v>
      </c>
      <c r="G245" s="46">
        <v>1</v>
      </c>
      <c r="H245" s="72">
        <v>9786070270161</v>
      </c>
      <c r="I245" s="45" t="s">
        <v>14</v>
      </c>
      <c r="J245" s="88">
        <v>3</v>
      </c>
      <c r="K245" s="5"/>
      <c r="L245" s="5"/>
      <c r="M245" s="5"/>
      <c r="N245" s="90"/>
      <c r="O245" s="89">
        <f t="shared" si="19"/>
        <v>0</v>
      </c>
      <c r="P245" s="89"/>
      <c r="Q245" s="89">
        <f t="shared" si="20"/>
        <v>0</v>
      </c>
    </row>
    <row r="246" spans="1:17" ht="38.25" x14ac:dyDescent="0.25">
      <c r="A246" s="7">
        <v>245</v>
      </c>
      <c r="B246" s="9" t="s">
        <v>741</v>
      </c>
      <c r="C246" s="18" t="s">
        <v>742</v>
      </c>
      <c r="D246" s="18" t="s">
        <v>743</v>
      </c>
      <c r="E246" s="18" t="s">
        <v>740</v>
      </c>
      <c r="F246" s="46">
        <v>2015</v>
      </c>
      <c r="G246" s="46">
        <v>1</v>
      </c>
      <c r="H246" s="72">
        <v>9786070269899</v>
      </c>
      <c r="I246" s="45" t="s">
        <v>14</v>
      </c>
      <c r="J246" s="88">
        <v>3</v>
      </c>
      <c r="K246" s="5"/>
      <c r="L246" s="5"/>
      <c r="M246" s="5"/>
      <c r="N246" s="90"/>
      <c r="O246" s="89">
        <f t="shared" si="19"/>
        <v>0</v>
      </c>
      <c r="P246" s="89"/>
      <c r="Q246" s="89">
        <f t="shared" si="20"/>
        <v>0</v>
      </c>
    </row>
    <row r="247" spans="1:17" ht="38.25" x14ac:dyDescent="0.25">
      <c r="A247" s="7">
        <v>246</v>
      </c>
      <c r="B247" s="9" t="s">
        <v>744</v>
      </c>
      <c r="C247" s="18" t="s">
        <v>745</v>
      </c>
      <c r="D247" s="18" t="s">
        <v>746</v>
      </c>
      <c r="E247" s="18" t="s">
        <v>740</v>
      </c>
      <c r="F247" s="46">
        <v>2015</v>
      </c>
      <c r="G247" s="46">
        <v>1</v>
      </c>
      <c r="H247" s="72">
        <v>9786070270185</v>
      </c>
      <c r="I247" s="45" t="s">
        <v>14</v>
      </c>
      <c r="J247" s="88">
        <v>3</v>
      </c>
      <c r="K247" s="5"/>
      <c r="L247" s="5"/>
      <c r="M247" s="5"/>
      <c r="N247" s="90"/>
      <c r="O247" s="89">
        <f t="shared" si="19"/>
        <v>0</v>
      </c>
      <c r="P247" s="89"/>
      <c r="Q247" s="89">
        <f t="shared" si="20"/>
        <v>0</v>
      </c>
    </row>
    <row r="248" spans="1:17" ht="51" x14ac:dyDescent="0.25">
      <c r="A248" s="7">
        <v>247</v>
      </c>
      <c r="B248" s="9" t="s">
        <v>747</v>
      </c>
      <c r="C248" s="18" t="s">
        <v>748</v>
      </c>
      <c r="D248" s="18" t="s">
        <v>749</v>
      </c>
      <c r="E248" s="18" t="s">
        <v>740</v>
      </c>
      <c r="F248" s="46">
        <v>2015</v>
      </c>
      <c r="G248" s="46">
        <v>1</v>
      </c>
      <c r="H248" s="72">
        <v>9786070269936</v>
      </c>
      <c r="I248" s="45" t="s">
        <v>14</v>
      </c>
      <c r="J248" s="88">
        <v>2</v>
      </c>
      <c r="K248" s="5"/>
      <c r="L248" s="5"/>
      <c r="M248" s="5"/>
      <c r="N248" s="90"/>
      <c r="O248" s="89">
        <f t="shared" si="19"/>
        <v>0</v>
      </c>
      <c r="P248" s="89"/>
      <c r="Q248" s="89">
        <f t="shared" si="20"/>
        <v>0</v>
      </c>
    </row>
    <row r="249" spans="1:17" ht="38.25" x14ac:dyDescent="0.25">
      <c r="A249" s="7">
        <v>248</v>
      </c>
      <c r="B249" s="9" t="s">
        <v>750</v>
      </c>
      <c r="C249" s="18" t="s">
        <v>751</v>
      </c>
      <c r="D249" s="18" t="s">
        <v>752</v>
      </c>
      <c r="E249" s="18" t="s">
        <v>740</v>
      </c>
      <c r="F249" s="46">
        <v>2015</v>
      </c>
      <c r="G249" s="46">
        <v>1</v>
      </c>
      <c r="H249" s="72">
        <v>9786070270222</v>
      </c>
      <c r="I249" s="45" t="s">
        <v>14</v>
      </c>
      <c r="J249" s="88">
        <v>3</v>
      </c>
      <c r="K249" s="5"/>
      <c r="L249" s="5"/>
      <c r="M249" s="5"/>
      <c r="N249" s="90"/>
      <c r="O249" s="89">
        <f t="shared" si="19"/>
        <v>0</v>
      </c>
      <c r="P249" s="89"/>
      <c r="Q249" s="89">
        <f t="shared" si="20"/>
        <v>0</v>
      </c>
    </row>
    <row r="250" spans="1:17" ht="38.25" x14ac:dyDescent="0.25">
      <c r="A250" s="7">
        <v>249</v>
      </c>
      <c r="B250" s="9" t="s">
        <v>753</v>
      </c>
      <c r="C250" s="18" t="s">
        <v>754</v>
      </c>
      <c r="D250" s="18" t="s">
        <v>755</v>
      </c>
      <c r="E250" s="18" t="s">
        <v>740</v>
      </c>
      <c r="F250" s="46">
        <v>2015</v>
      </c>
      <c r="G250" s="46">
        <v>1</v>
      </c>
      <c r="H250" s="72">
        <v>9786070270239</v>
      </c>
      <c r="I250" s="45" t="s">
        <v>14</v>
      </c>
      <c r="J250" s="88">
        <v>2</v>
      </c>
      <c r="K250" s="5"/>
      <c r="L250" s="5"/>
      <c r="M250" s="5"/>
      <c r="N250" s="90"/>
      <c r="O250" s="89">
        <f t="shared" si="19"/>
        <v>0</v>
      </c>
      <c r="P250" s="89"/>
      <c r="Q250" s="89">
        <f t="shared" si="20"/>
        <v>0</v>
      </c>
    </row>
    <row r="251" spans="1:17" ht="38.25" x14ac:dyDescent="0.25">
      <c r="A251" s="7">
        <v>250</v>
      </c>
      <c r="B251" s="9" t="s">
        <v>756</v>
      </c>
      <c r="C251" s="18" t="s">
        <v>757</v>
      </c>
      <c r="D251" s="18" t="s">
        <v>758</v>
      </c>
      <c r="E251" s="38" t="s">
        <v>134</v>
      </c>
      <c r="F251" s="46">
        <v>2013</v>
      </c>
      <c r="G251" s="46">
        <v>1</v>
      </c>
      <c r="H251" s="72">
        <v>9786071614223</v>
      </c>
      <c r="I251" s="45" t="s">
        <v>14</v>
      </c>
      <c r="J251" s="88">
        <v>3</v>
      </c>
      <c r="K251" s="5"/>
      <c r="L251" s="5"/>
      <c r="M251" s="5"/>
      <c r="N251" s="90"/>
      <c r="O251" s="89">
        <f t="shared" si="19"/>
        <v>0</v>
      </c>
      <c r="P251" s="89"/>
      <c r="Q251" s="89">
        <f t="shared" si="20"/>
        <v>0</v>
      </c>
    </row>
    <row r="252" spans="1:17" ht="25.5" x14ac:dyDescent="0.25">
      <c r="A252" s="7">
        <v>251</v>
      </c>
      <c r="B252" s="9" t="s">
        <v>759</v>
      </c>
      <c r="C252" s="18" t="s">
        <v>760</v>
      </c>
      <c r="D252" s="18" t="s">
        <v>761</v>
      </c>
      <c r="E252" s="21" t="s">
        <v>13</v>
      </c>
      <c r="F252" s="46">
        <v>2014</v>
      </c>
      <c r="G252" s="46">
        <v>1</v>
      </c>
      <c r="H252" s="72">
        <v>9786078341030</v>
      </c>
      <c r="I252" s="45" t="s">
        <v>14</v>
      </c>
      <c r="J252" s="88">
        <v>3</v>
      </c>
      <c r="K252" s="5"/>
      <c r="L252" s="5"/>
      <c r="M252" s="5"/>
      <c r="N252" s="90"/>
      <c r="O252" s="89">
        <f t="shared" si="19"/>
        <v>0</v>
      </c>
      <c r="P252" s="89"/>
      <c r="Q252" s="89">
        <f t="shared" si="20"/>
        <v>0</v>
      </c>
    </row>
    <row r="253" spans="1:17" ht="38.25" x14ac:dyDescent="0.25">
      <c r="A253" s="7">
        <v>252</v>
      </c>
      <c r="B253" s="9" t="s">
        <v>762</v>
      </c>
      <c r="C253" s="18" t="s">
        <v>763</v>
      </c>
      <c r="D253" s="18" t="s">
        <v>764</v>
      </c>
      <c r="E253" s="24" t="s">
        <v>661</v>
      </c>
      <c r="F253" s="46">
        <v>2003</v>
      </c>
      <c r="G253" s="46">
        <v>1</v>
      </c>
      <c r="H253" s="72">
        <v>9788471124845</v>
      </c>
      <c r="I253" s="42" t="s">
        <v>47</v>
      </c>
      <c r="J253" s="88">
        <v>3</v>
      </c>
      <c r="K253" s="5"/>
      <c r="L253" s="5"/>
      <c r="M253" s="5"/>
      <c r="N253" s="90"/>
      <c r="O253" s="89">
        <f t="shared" si="19"/>
        <v>0</v>
      </c>
      <c r="P253" s="89"/>
      <c r="Q253" s="89">
        <f t="shared" si="20"/>
        <v>0</v>
      </c>
    </row>
    <row r="254" spans="1:17" ht="25.5" x14ac:dyDescent="0.25">
      <c r="A254" s="7">
        <v>253</v>
      </c>
      <c r="B254" s="9" t="s">
        <v>765</v>
      </c>
      <c r="C254" s="18" t="s">
        <v>651</v>
      </c>
      <c r="D254" s="18" t="s">
        <v>652</v>
      </c>
      <c r="E254" s="24" t="s">
        <v>653</v>
      </c>
      <c r="F254" s="46">
        <v>2000</v>
      </c>
      <c r="G254" s="46">
        <v>1</v>
      </c>
      <c r="H254" s="72">
        <v>9789507248307</v>
      </c>
      <c r="I254" s="50" t="s">
        <v>436</v>
      </c>
      <c r="J254" s="88">
        <v>3</v>
      </c>
      <c r="K254" s="5"/>
      <c r="L254" s="5"/>
      <c r="M254" s="5"/>
      <c r="N254" s="90"/>
      <c r="O254" s="89">
        <f t="shared" si="19"/>
        <v>0</v>
      </c>
      <c r="P254" s="89"/>
      <c r="Q254" s="89">
        <f t="shared" si="20"/>
        <v>0</v>
      </c>
    </row>
    <row r="255" spans="1:17" ht="25.5" x14ac:dyDescent="0.25">
      <c r="A255" s="7">
        <v>254</v>
      </c>
      <c r="B255" s="9" t="s">
        <v>766</v>
      </c>
      <c r="C255" s="18" t="s">
        <v>651</v>
      </c>
      <c r="D255" s="18" t="s">
        <v>652</v>
      </c>
      <c r="E255" s="24" t="s">
        <v>653</v>
      </c>
      <c r="F255" s="46">
        <v>2000</v>
      </c>
      <c r="G255" s="46">
        <v>1</v>
      </c>
      <c r="H255" s="72">
        <v>9507249931</v>
      </c>
      <c r="I255" s="50" t="s">
        <v>436</v>
      </c>
      <c r="J255" s="88">
        <v>3</v>
      </c>
      <c r="K255" s="5"/>
      <c r="L255" s="5"/>
      <c r="M255" s="5"/>
      <c r="N255" s="90"/>
      <c r="O255" s="89">
        <f t="shared" si="19"/>
        <v>0</v>
      </c>
      <c r="P255" s="89"/>
      <c r="Q255" s="89">
        <f t="shared" si="20"/>
        <v>0</v>
      </c>
    </row>
    <row r="256" spans="1:17" ht="25.5" x14ac:dyDescent="0.25">
      <c r="A256" s="7">
        <v>255</v>
      </c>
      <c r="B256" s="9" t="s">
        <v>767</v>
      </c>
      <c r="C256" s="18" t="s">
        <v>651</v>
      </c>
      <c r="D256" s="18" t="s">
        <v>652</v>
      </c>
      <c r="E256" s="24" t="s">
        <v>653</v>
      </c>
      <c r="F256" s="46">
        <v>2000</v>
      </c>
      <c r="G256" s="46">
        <v>1</v>
      </c>
      <c r="H256" s="72">
        <v>9870002188</v>
      </c>
      <c r="I256" s="50" t="s">
        <v>436</v>
      </c>
      <c r="J256" s="88">
        <v>3</v>
      </c>
      <c r="K256" s="5"/>
      <c r="L256" s="5"/>
      <c r="M256" s="5"/>
      <c r="N256" s="90"/>
      <c r="O256" s="89">
        <f t="shared" si="19"/>
        <v>0</v>
      </c>
      <c r="P256" s="89"/>
      <c r="Q256" s="89">
        <f t="shared" si="20"/>
        <v>0</v>
      </c>
    </row>
    <row r="257" spans="1:17" x14ac:dyDescent="0.25">
      <c r="A257" s="7">
        <v>256</v>
      </c>
      <c r="B257" s="9" t="s">
        <v>768</v>
      </c>
      <c r="C257" s="18" t="s">
        <v>596</v>
      </c>
      <c r="D257" s="18" t="s">
        <v>597</v>
      </c>
      <c r="E257" s="24" t="s">
        <v>81</v>
      </c>
      <c r="F257" s="46">
        <v>2005</v>
      </c>
      <c r="G257" s="46">
        <v>1</v>
      </c>
      <c r="H257" s="72">
        <v>9786071509338</v>
      </c>
      <c r="I257" s="45" t="s">
        <v>14</v>
      </c>
      <c r="J257" s="88">
        <v>3</v>
      </c>
      <c r="K257" s="5"/>
      <c r="L257" s="5"/>
      <c r="M257" s="5"/>
      <c r="N257" s="90"/>
      <c r="O257" s="89">
        <f t="shared" si="19"/>
        <v>0</v>
      </c>
      <c r="P257" s="89"/>
      <c r="Q257" s="89">
        <f t="shared" si="20"/>
        <v>0</v>
      </c>
    </row>
    <row r="258" spans="1:17" ht="25.5" x14ac:dyDescent="0.25">
      <c r="A258" s="7">
        <v>257</v>
      </c>
      <c r="B258" s="9" t="s">
        <v>769</v>
      </c>
      <c r="C258" s="18" t="s">
        <v>770</v>
      </c>
      <c r="D258" s="18" t="s">
        <v>771</v>
      </c>
      <c r="E258" s="21" t="s">
        <v>401</v>
      </c>
      <c r="F258" s="50">
        <v>2014</v>
      </c>
      <c r="G258" s="46">
        <v>1</v>
      </c>
      <c r="H258" s="72">
        <v>9788420648606</v>
      </c>
      <c r="I258" s="42" t="s">
        <v>47</v>
      </c>
      <c r="J258" s="88">
        <v>3</v>
      </c>
      <c r="K258" s="5"/>
      <c r="L258" s="5"/>
      <c r="M258" s="5"/>
      <c r="N258" s="90"/>
      <c r="O258" s="89">
        <f t="shared" si="19"/>
        <v>0</v>
      </c>
      <c r="P258" s="89"/>
      <c r="Q258" s="89">
        <f t="shared" si="20"/>
        <v>0</v>
      </c>
    </row>
    <row r="259" spans="1:17" ht="38.25" x14ac:dyDescent="0.25">
      <c r="A259" s="7">
        <v>258</v>
      </c>
      <c r="B259" s="9" t="s">
        <v>772</v>
      </c>
      <c r="C259" s="18" t="s">
        <v>773</v>
      </c>
      <c r="D259" s="18" t="s">
        <v>774</v>
      </c>
      <c r="E259" s="21" t="s">
        <v>401</v>
      </c>
      <c r="F259" s="50">
        <v>2005</v>
      </c>
      <c r="G259" s="46">
        <v>1</v>
      </c>
      <c r="H259" s="72">
        <v>9788420647265</v>
      </c>
      <c r="I259" s="42" t="s">
        <v>47</v>
      </c>
      <c r="J259" s="88">
        <v>3</v>
      </c>
      <c r="K259" s="5"/>
      <c r="L259" s="5"/>
      <c r="M259" s="5"/>
      <c r="N259" s="90"/>
      <c r="O259" s="89">
        <f t="shared" si="19"/>
        <v>0</v>
      </c>
      <c r="P259" s="89"/>
      <c r="Q259" s="89">
        <f t="shared" si="20"/>
        <v>0</v>
      </c>
    </row>
    <row r="260" spans="1:17" ht="25.5" x14ac:dyDescent="0.25">
      <c r="A260" s="7">
        <v>259</v>
      </c>
      <c r="B260" s="9" t="s">
        <v>775</v>
      </c>
      <c r="C260" s="18" t="s">
        <v>241</v>
      </c>
      <c r="D260" s="18" t="s">
        <v>776</v>
      </c>
      <c r="E260" s="18" t="s">
        <v>686</v>
      </c>
      <c r="F260" s="46">
        <v>2012</v>
      </c>
      <c r="G260" s="46">
        <v>1</v>
      </c>
      <c r="H260" s="72">
        <v>9788492477944</v>
      </c>
      <c r="I260" s="42" t="s">
        <v>47</v>
      </c>
      <c r="J260" s="88">
        <v>3</v>
      </c>
      <c r="K260" s="5"/>
      <c r="L260" s="5"/>
      <c r="M260" s="5"/>
      <c r="N260" s="90"/>
      <c r="O260" s="89">
        <f t="shared" si="19"/>
        <v>0</v>
      </c>
      <c r="P260" s="89"/>
      <c r="Q260" s="89">
        <f t="shared" si="20"/>
        <v>0</v>
      </c>
    </row>
    <row r="261" spans="1:17" ht="25.5" x14ac:dyDescent="0.25">
      <c r="A261" s="7">
        <v>260</v>
      </c>
      <c r="B261" s="9" t="s">
        <v>777</v>
      </c>
      <c r="C261" s="18" t="s">
        <v>778</v>
      </c>
      <c r="D261" s="18" t="s">
        <v>779</v>
      </c>
      <c r="E261" s="34" t="s">
        <v>27</v>
      </c>
      <c r="F261" s="46">
        <v>2009</v>
      </c>
      <c r="G261" s="46">
        <v>1</v>
      </c>
      <c r="H261" s="72">
        <v>9780230724815</v>
      </c>
      <c r="I261" s="50" t="s">
        <v>780</v>
      </c>
      <c r="J261" s="88">
        <v>3</v>
      </c>
      <c r="K261" s="5"/>
      <c r="L261" s="5"/>
      <c r="M261" s="5"/>
      <c r="N261" s="90"/>
      <c r="O261" s="89">
        <f t="shared" si="19"/>
        <v>0</v>
      </c>
      <c r="P261" s="89"/>
      <c r="Q261" s="89">
        <f t="shared" si="20"/>
        <v>0</v>
      </c>
    </row>
    <row r="262" spans="1:17" ht="25.5" x14ac:dyDescent="0.25">
      <c r="A262" s="7">
        <v>261</v>
      </c>
      <c r="B262" s="9" t="s">
        <v>781</v>
      </c>
      <c r="C262" s="18" t="s">
        <v>782</v>
      </c>
      <c r="D262" s="18" t="s">
        <v>783</v>
      </c>
      <c r="E262" s="21" t="s">
        <v>225</v>
      </c>
      <c r="F262" s="46">
        <v>2006</v>
      </c>
      <c r="G262" s="46">
        <v>1</v>
      </c>
      <c r="H262" s="72">
        <v>9788420548067</v>
      </c>
      <c r="I262" s="42" t="s">
        <v>47</v>
      </c>
      <c r="J262" s="88">
        <v>3</v>
      </c>
      <c r="K262" s="5"/>
      <c r="L262" s="5"/>
      <c r="M262" s="5"/>
      <c r="N262" s="90"/>
      <c r="O262" s="89">
        <f t="shared" si="19"/>
        <v>0</v>
      </c>
      <c r="P262" s="89"/>
      <c r="Q262" s="89">
        <f t="shared" si="20"/>
        <v>0</v>
      </c>
    </row>
    <row r="263" spans="1:17" ht="25.5" x14ac:dyDescent="0.25">
      <c r="A263" s="7">
        <v>262</v>
      </c>
      <c r="B263" s="9" t="s">
        <v>784</v>
      </c>
      <c r="C263" s="18" t="s">
        <v>535</v>
      </c>
      <c r="D263" s="18" t="s">
        <v>536</v>
      </c>
      <c r="E263" s="18" t="s">
        <v>785</v>
      </c>
      <c r="F263" s="46">
        <v>1997</v>
      </c>
      <c r="G263" s="46">
        <v>4</v>
      </c>
      <c r="H263" s="72">
        <v>9788433905437</v>
      </c>
      <c r="I263" s="42" t="s">
        <v>47</v>
      </c>
      <c r="J263" s="88">
        <v>3</v>
      </c>
      <c r="K263" s="5"/>
      <c r="L263" s="5"/>
      <c r="M263" s="5"/>
      <c r="N263" s="90"/>
      <c r="O263" s="89">
        <f t="shared" si="19"/>
        <v>0</v>
      </c>
      <c r="P263" s="89"/>
      <c r="Q263" s="89">
        <f t="shared" si="20"/>
        <v>0</v>
      </c>
    </row>
    <row r="264" spans="1:17" ht="25.5" x14ac:dyDescent="0.25">
      <c r="A264" s="7">
        <v>263</v>
      </c>
      <c r="B264" s="9" t="s">
        <v>786</v>
      </c>
      <c r="C264" s="18" t="s">
        <v>787</v>
      </c>
      <c r="D264" s="18" t="s">
        <v>788</v>
      </c>
      <c r="E264" s="24" t="s">
        <v>46</v>
      </c>
      <c r="F264" s="46">
        <v>1997</v>
      </c>
      <c r="G264" s="46">
        <v>1</v>
      </c>
      <c r="H264" s="72">
        <v>9788449303951</v>
      </c>
      <c r="I264" s="42" t="s">
        <v>47</v>
      </c>
      <c r="J264" s="88">
        <v>3</v>
      </c>
      <c r="K264" s="5"/>
      <c r="L264" s="5"/>
      <c r="M264" s="5"/>
      <c r="N264" s="90"/>
      <c r="O264" s="89">
        <f t="shared" si="19"/>
        <v>0</v>
      </c>
      <c r="P264" s="89"/>
      <c r="Q264" s="89">
        <f t="shared" si="20"/>
        <v>0</v>
      </c>
    </row>
    <row r="265" spans="1:17" ht="25.5" x14ac:dyDescent="0.25">
      <c r="A265" s="7">
        <v>264</v>
      </c>
      <c r="B265" s="9" t="s">
        <v>789</v>
      </c>
      <c r="C265" s="18" t="s">
        <v>790</v>
      </c>
      <c r="D265" s="18" t="s">
        <v>791</v>
      </c>
      <c r="E265" s="18" t="s">
        <v>792</v>
      </c>
      <c r="F265" s="46">
        <v>2001</v>
      </c>
      <c r="G265" s="46">
        <v>1</v>
      </c>
      <c r="H265" s="72">
        <v>9788484443582</v>
      </c>
      <c r="I265" s="42" t="s">
        <v>47</v>
      </c>
      <c r="J265" s="88">
        <v>3</v>
      </c>
      <c r="K265" s="5"/>
      <c r="L265" s="5"/>
      <c r="M265" s="5"/>
      <c r="N265" s="90"/>
      <c r="O265" s="89">
        <f t="shared" si="19"/>
        <v>0</v>
      </c>
      <c r="P265" s="89"/>
      <c r="Q265" s="89">
        <f t="shared" si="20"/>
        <v>0</v>
      </c>
    </row>
    <row r="266" spans="1:17" ht="25.5" x14ac:dyDescent="0.25">
      <c r="A266" s="7">
        <v>265</v>
      </c>
      <c r="B266" s="9" t="s">
        <v>793</v>
      </c>
      <c r="C266" s="18" t="s">
        <v>794</v>
      </c>
      <c r="D266" s="18" t="s">
        <v>795</v>
      </c>
      <c r="E266" s="24" t="s">
        <v>667</v>
      </c>
      <c r="F266" s="46">
        <v>2002</v>
      </c>
      <c r="G266" s="46">
        <v>1</v>
      </c>
      <c r="H266" s="72">
        <v>9788433016690</v>
      </c>
      <c r="I266" s="42" t="s">
        <v>47</v>
      </c>
      <c r="J266" s="88">
        <v>3</v>
      </c>
      <c r="K266" s="5"/>
      <c r="L266" s="5"/>
      <c r="M266" s="5"/>
      <c r="N266" s="90"/>
      <c r="O266" s="89">
        <f t="shared" si="19"/>
        <v>0</v>
      </c>
      <c r="P266" s="89"/>
      <c r="Q266" s="89">
        <f t="shared" si="20"/>
        <v>0</v>
      </c>
    </row>
    <row r="267" spans="1:17" ht="51" x14ac:dyDescent="0.25">
      <c r="A267" s="7">
        <v>266</v>
      </c>
      <c r="B267" s="9" t="s">
        <v>796</v>
      </c>
      <c r="C267" s="18" t="s">
        <v>462</v>
      </c>
      <c r="D267" s="18" t="s">
        <v>797</v>
      </c>
      <c r="E267" s="18" t="s">
        <v>686</v>
      </c>
      <c r="F267" s="46">
        <v>2012</v>
      </c>
      <c r="G267" s="46">
        <v>1</v>
      </c>
      <c r="H267" s="72">
        <v>9788492477586</v>
      </c>
      <c r="I267" s="42" t="s">
        <v>47</v>
      </c>
      <c r="J267" s="88">
        <v>3</v>
      </c>
      <c r="K267" s="5"/>
      <c r="L267" s="5"/>
      <c r="M267" s="5"/>
      <c r="N267" s="90"/>
      <c r="O267" s="89">
        <f t="shared" si="19"/>
        <v>0</v>
      </c>
      <c r="P267" s="89"/>
      <c r="Q267" s="89">
        <f t="shared" si="20"/>
        <v>0</v>
      </c>
    </row>
    <row r="268" spans="1:17" ht="25.5" x14ac:dyDescent="0.25">
      <c r="A268" s="7">
        <v>267</v>
      </c>
      <c r="B268" s="9" t="s">
        <v>798</v>
      </c>
      <c r="C268" s="18" t="s">
        <v>778</v>
      </c>
      <c r="D268" s="18" t="s">
        <v>799</v>
      </c>
      <c r="E268" s="34" t="s">
        <v>27</v>
      </c>
      <c r="F268" s="46">
        <v>2009</v>
      </c>
      <c r="G268" s="46">
        <v>1</v>
      </c>
      <c r="H268" s="72">
        <v>9780230724853</v>
      </c>
      <c r="I268" s="50" t="s">
        <v>780</v>
      </c>
      <c r="J268" s="88">
        <v>3</v>
      </c>
      <c r="K268" s="5"/>
      <c r="L268" s="5"/>
      <c r="M268" s="5"/>
      <c r="N268" s="90"/>
      <c r="O268" s="89">
        <f t="shared" si="19"/>
        <v>0</v>
      </c>
      <c r="P268" s="89"/>
      <c r="Q268" s="89">
        <f t="shared" si="20"/>
        <v>0</v>
      </c>
    </row>
    <row r="269" spans="1:17" x14ac:dyDescent="0.25">
      <c r="A269" s="7">
        <v>268</v>
      </c>
      <c r="B269" s="9" t="s">
        <v>800</v>
      </c>
      <c r="C269" s="18" t="s">
        <v>801</v>
      </c>
      <c r="D269" s="18" t="s">
        <v>802</v>
      </c>
      <c r="E269" s="24" t="s">
        <v>46</v>
      </c>
      <c r="F269" s="46">
        <v>2004</v>
      </c>
      <c r="G269" s="46">
        <v>1</v>
      </c>
      <c r="H269" s="72">
        <v>9786077471486</v>
      </c>
      <c r="I269" s="45" t="s">
        <v>14</v>
      </c>
      <c r="J269" s="88">
        <v>3</v>
      </c>
      <c r="K269" s="5"/>
      <c r="L269" s="5"/>
      <c r="M269" s="5"/>
      <c r="N269" s="90"/>
      <c r="O269" s="89">
        <f t="shared" si="19"/>
        <v>0</v>
      </c>
      <c r="P269" s="89"/>
      <c r="Q269" s="89">
        <f t="shared" si="20"/>
        <v>0</v>
      </c>
    </row>
    <row r="270" spans="1:17" ht="25.5" x14ac:dyDescent="0.25">
      <c r="A270" s="7">
        <v>269</v>
      </c>
      <c r="B270" s="9" t="s">
        <v>803</v>
      </c>
      <c r="C270" s="18" t="s">
        <v>804</v>
      </c>
      <c r="D270" s="18" t="s">
        <v>805</v>
      </c>
      <c r="E270" s="18" t="s">
        <v>686</v>
      </c>
      <c r="F270" s="46">
        <v>2011</v>
      </c>
      <c r="G270" s="46">
        <v>1</v>
      </c>
      <c r="H270" s="72">
        <v>9788492477555</v>
      </c>
      <c r="I270" s="45" t="s">
        <v>14</v>
      </c>
      <c r="J270" s="88">
        <v>3</v>
      </c>
      <c r="K270" s="5"/>
      <c r="L270" s="5"/>
      <c r="M270" s="5"/>
      <c r="N270" s="90"/>
      <c r="O270" s="89">
        <f t="shared" si="19"/>
        <v>0</v>
      </c>
      <c r="P270" s="89"/>
      <c r="Q270" s="89">
        <f t="shared" si="20"/>
        <v>0</v>
      </c>
    </row>
    <row r="271" spans="1:17" x14ac:dyDescent="0.25">
      <c r="A271" s="7">
        <v>270</v>
      </c>
      <c r="B271" s="9" t="s">
        <v>806</v>
      </c>
      <c r="C271" s="18" t="s">
        <v>90</v>
      </c>
      <c r="D271" s="18" t="s">
        <v>807</v>
      </c>
      <c r="E271" s="18" t="s">
        <v>808</v>
      </c>
      <c r="F271" s="46">
        <v>2015</v>
      </c>
      <c r="G271" s="46">
        <v>1</v>
      </c>
      <c r="H271" s="72">
        <v>9788479914516</v>
      </c>
      <c r="I271" s="42" t="s">
        <v>47</v>
      </c>
      <c r="J271" s="88">
        <v>3</v>
      </c>
      <c r="K271" s="5"/>
      <c r="L271" s="5"/>
      <c r="M271" s="5"/>
      <c r="N271" s="90"/>
      <c r="O271" s="89">
        <f t="shared" si="19"/>
        <v>0</v>
      </c>
      <c r="P271" s="89"/>
      <c r="Q271" s="89">
        <f t="shared" si="20"/>
        <v>0</v>
      </c>
    </row>
    <row r="272" spans="1:17" x14ac:dyDescent="0.25">
      <c r="A272" s="7">
        <v>271</v>
      </c>
      <c r="B272" s="9" t="s">
        <v>809</v>
      </c>
      <c r="C272" s="18" t="s">
        <v>626</v>
      </c>
      <c r="D272" s="18" t="s">
        <v>627</v>
      </c>
      <c r="E272" s="28" t="s">
        <v>361</v>
      </c>
      <c r="F272" s="46">
        <v>2014</v>
      </c>
      <c r="G272" s="46">
        <v>1</v>
      </c>
      <c r="H272" s="72">
        <v>9786070300561</v>
      </c>
      <c r="I272" s="42" t="s">
        <v>47</v>
      </c>
      <c r="J272" s="88">
        <v>3</v>
      </c>
      <c r="K272" s="5"/>
      <c r="L272" s="5"/>
      <c r="M272" s="5"/>
      <c r="N272" s="90"/>
      <c r="O272" s="89">
        <f t="shared" si="19"/>
        <v>0</v>
      </c>
      <c r="P272" s="89"/>
      <c r="Q272" s="89">
        <f t="shared" si="20"/>
        <v>0</v>
      </c>
    </row>
    <row r="273" spans="1:17" x14ac:dyDescent="0.25">
      <c r="A273" s="7">
        <v>272</v>
      </c>
      <c r="B273" s="9" t="s">
        <v>810</v>
      </c>
      <c r="C273" s="18" t="s">
        <v>811</v>
      </c>
      <c r="D273" s="18" t="s">
        <v>812</v>
      </c>
      <c r="E273" s="21" t="s">
        <v>13</v>
      </c>
      <c r="F273" s="46">
        <v>2015</v>
      </c>
      <c r="G273" s="46">
        <v>1</v>
      </c>
      <c r="H273" s="72">
        <v>9789700765365</v>
      </c>
      <c r="I273" s="42" t="s">
        <v>47</v>
      </c>
      <c r="J273" s="88">
        <v>3</v>
      </c>
      <c r="K273" s="5"/>
      <c r="L273" s="5"/>
      <c r="M273" s="5"/>
      <c r="N273" s="90"/>
      <c r="O273" s="89">
        <f t="shared" si="19"/>
        <v>0</v>
      </c>
      <c r="P273" s="89"/>
      <c r="Q273" s="89">
        <f t="shared" si="20"/>
        <v>0</v>
      </c>
    </row>
    <row r="274" spans="1:17" x14ac:dyDescent="0.25">
      <c r="A274" s="7">
        <v>273</v>
      </c>
      <c r="B274" s="9" t="s">
        <v>813</v>
      </c>
      <c r="C274" s="18" t="s">
        <v>19</v>
      </c>
      <c r="D274" s="18" t="s">
        <v>814</v>
      </c>
      <c r="E274" s="28" t="s">
        <v>361</v>
      </c>
      <c r="F274" s="46">
        <v>2010</v>
      </c>
      <c r="G274" s="46">
        <v>1</v>
      </c>
      <c r="H274" s="72">
        <v>9786070306884</v>
      </c>
      <c r="I274" s="45" t="s">
        <v>14</v>
      </c>
      <c r="J274" s="88">
        <v>3</v>
      </c>
      <c r="K274" s="5"/>
      <c r="L274" s="5"/>
      <c r="M274" s="5"/>
      <c r="N274" s="90"/>
      <c r="O274" s="89">
        <f t="shared" si="19"/>
        <v>0</v>
      </c>
      <c r="P274" s="89"/>
      <c r="Q274" s="89">
        <f t="shared" si="20"/>
        <v>0</v>
      </c>
    </row>
    <row r="275" spans="1:17" x14ac:dyDescent="0.25">
      <c r="A275" s="7">
        <v>274</v>
      </c>
      <c r="B275" s="9" t="s">
        <v>815</v>
      </c>
      <c r="C275" s="18" t="s">
        <v>19</v>
      </c>
      <c r="D275" s="18" t="s">
        <v>814</v>
      </c>
      <c r="E275" s="28" t="s">
        <v>361</v>
      </c>
      <c r="F275" s="46">
        <v>2010</v>
      </c>
      <c r="G275" s="46">
        <v>1</v>
      </c>
      <c r="H275" s="72">
        <v>9786070306624</v>
      </c>
      <c r="I275" s="45" t="s">
        <v>14</v>
      </c>
      <c r="J275" s="88">
        <v>3</v>
      </c>
      <c r="K275" s="5"/>
      <c r="L275" s="5"/>
      <c r="M275" s="5"/>
      <c r="N275" s="90"/>
      <c r="O275" s="89">
        <f t="shared" si="19"/>
        <v>0</v>
      </c>
      <c r="P275" s="89"/>
      <c r="Q275" s="89">
        <f t="shared" si="20"/>
        <v>0</v>
      </c>
    </row>
    <row r="276" spans="1:17" x14ac:dyDescent="0.25">
      <c r="A276" s="7">
        <v>275</v>
      </c>
      <c r="B276" s="9" t="s">
        <v>816</v>
      </c>
      <c r="C276" s="18" t="s">
        <v>19</v>
      </c>
      <c r="D276" s="18" t="s">
        <v>814</v>
      </c>
      <c r="E276" s="28" t="s">
        <v>361</v>
      </c>
      <c r="F276" s="46">
        <v>2012</v>
      </c>
      <c r="G276" s="46">
        <v>1</v>
      </c>
      <c r="H276" s="72">
        <v>9788432316272</v>
      </c>
      <c r="I276" s="45" t="s">
        <v>14</v>
      </c>
      <c r="J276" s="88">
        <v>3</v>
      </c>
      <c r="K276" s="5"/>
      <c r="L276" s="5"/>
      <c r="M276" s="5"/>
      <c r="N276" s="90"/>
      <c r="O276" s="89">
        <f t="shared" si="19"/>
        <v>0</v>
      </c>
      <c r="P276" s="89"/>
      <c r="Q276" s="89">
        <f t="shared" si="20"/>
        <v>0</v>
      </c>
    </row>
    <row r="277" spans="1:17" ht="38.25" x14ac:dyDescent="0.25">
      <c r="A277" s="7">
        <v>276</v>
      </c>
      <c r="B277" s="9" t="s">
        <v>817</v>
      </c>
      <c r="C277" s="18" t="s">
        <v>19</v>
      </c>
      <c r="D277" s="18" t="s">
        <v>818</v>
      </c>
      <c r="E277" s="21" t="s">
        <v>13</v>
      </c>
      <c r="F277" s="46">
        <v>2007</v>
      </c>
      <c r="G277" s="46">
        <v>1</v>
      </c>
      <c r="H277" s="72">
        <v>9789700773346</v>
      </c>
      <c r="I277" s="45" t="s">
        <v>14</v>
      </c>
      <c r="J277" s="88">
        <v>3</v>
      </c>
      <c r="K277" s="5"/>
      <c r="L277" s="5"/>
      <c r="M277" s="5"/>
      <c r="N277" s="90"/>
      <c r="O277" s="89">
        <f t="shared" si="19"/>
        <v>0</v>
      </c>
      <c r="P277" s="89"/>
      <c r="Q277" s="89">
        <f t="shared" si="20"/>
        <v>0</v>
      </c>
    </row>
    <row r="278" spans="1:17" ht="25.5" x14ac:dyDescent="0.25">
      <c r="A278" s="7">
        <v>277</v>
      </c>
      <c r="B278" s="9" t="s">
        <v>819</v>
      </c>
      <c r="C278" s="18" t="s">
        <v>19</v>
      </c>
      <c r="D278" s="18" t="s">
        <v>818</v>
      </c>
      <c r="E278" s="21" t="s">
        <v>13</v>
      </c>
      <c r="F278" s="46">
        <v>2011</v>
      </c>
      <c r="G278" s="46">
        <v>1</v>
      </c>
      <c r="H278" s="72">
        <v>9786070907685</v>
      </c>
      <c r="I278" s="45" t="s">
        <v>14</v>
      </c>
      <c r="J278" s="88">
        <v>3</v>
      </c>
      <c r="K278" s="5"/>
      <c r="L278" s="5"/>
      <c r="M278" s="5"/>
      <c r="N278" s="90"/>
      <c r="O278" s="89">
        <f t="shared" si="19"/>
        <v>0</v>
      </c>
      <c r="P278" s="89"/>
      <c r="Q278" s="89">
        <f t="shared" si="20"/>
        <v>0</v>
      </c>
    </row>
    <row r="279" spans="1:17" ht="25.5" x14ac:dyDescent="0.25">
      <c r="A279" s="7">
        <v>278</v>
      </c>
      <c r="B279" s="9" t="s">
        <v>820</v>
      </c>
      <c r="C279" s="18" t="s">
        <v>821</v>
      </c>
      <c r="D279" s="18" t="s">
        <v>822</v>
      </c>
      <c r="E279" s="18" t="s">
        <v>394</v>
      </c>
      <c r="F279" s="46">
        <v>2003</v>
      </c>
      <c r="G279" s="46">
        <v>10</v>
      </c>
      <c r="H279" s="72">
        <v>9788430951352</v>
      </c>
      <c r="I279" s="42" t="s">
        <v>47</v>
      </c>
      <c r="J279" s="88">
        <v>3</v>
      </c>
      <c r="K279" s="5"/>
      <c r="L279" s="5"/>
      <c r="M279" s="5"/>
      <c r="N279" s="90"/>
      <c r="O279" s="89">
        <f t="shared" si="19"/>
        <v>0</v>
      </c>
      <c r="P279" s="89"/>
      <c r="Q279" s="89">
        <f t="shared" si="20"/>
        <v>0</v>
      </c>
    </row>
    <row r="280" spans="1:17" ht="51" x14ac:dyDescent="0.25">
      <c r="A280" s="7">
        <v>279</v>
      </c>
      <c r="B280" s="9" t="s">
        <v>823</v>
      </c>
      <c r="C280" s="18" t="s">
        <v>824</v>
      </c>
      <c r="D280" s="18" t="s">
        <v>825</v>
      </c>
      <c r="E280" s="24" t="s">
        <v>653</v>
      </c>
      <c r="F280" s="46">
        <v>2013</v>
      </c>
      <c r="G280" s="46">
        <v>1</v>
      </c>
      <c r="H280" s="72">
        <v>9789505821174</v>
      </c>
      <c r="I280" s="50" t="s">
        <v>436</v>
      </c>
      <c r="J280" s="88">
        <v>3</v>
      </c>
      <c r="K280" s="5"/>
      <c r="L280" s="5"/>
      <c r="M280" s="5"/>
      <c r="N280" s="90"/>
      <c r="O280" s="89">
        <f t="shared" si="19"/>
        <v>0</v>
      </c>
      <c r="P280" s="89"/>
      <c r="Q280" s="89">
        <f t="shared" si="20"/>
        <v>0</v>
      </c>
    </row>
    <row r="281" spans="1:17" x14ac:dyDescent="0.25">
      <c r="A281" s="7">
        <v>280</v>
      </c>
      <c r="B281" s="9" t="s">
        <v>826</v>
      </c>
      <c r="C281" s="18" t="s">
        <v>827</v>
      </c>
      <c r="D281" s="18" t="s">
        <v>828</v>
      </c>
      <c r="E281" s="21" t="s">
        <v>401</v>
      </c>
      <c r="F281" s="46">
        <v>2006</v>
      </c>
      <c r="G281" s="46">
        <v>1</v>
      </c>
      <c r="H281" s="72">
        <v>9788420626352</v>
      </c>
      <c r="I281" s="42" t="s">
        <v>47</v>
      </c>
      <c r="J281" s="88">
        <v>3</v>
      </c>
      <c r="K281" s="5"/>
      <c r="L281" s="5"/>
      <c r="M281" s="5"/>
      <c r="N281" s="90"/>
      <c r="O281" s="89">
        <f t="shared" si="19"/>
        <v>0</v>
      </c>
      <c r="P281" s="89"/>
      <c r="Q281" s="89">
        <f t="shared" si="20"/>
        <v>0</v>
      </c>
    </row>
    <row r="282" spans="1:17" ht="25.5" x14ac:dyDescent="0.25">
      <c r="A282" s="7">
        <v>281</v>
      </c>
      <c r="B282" s="9" t="s">
        <v>829</v>
      </c>
      <c r="C282" s="18" t="s">
        <v>830</v>
      </c>
      <c r="D282" s="18" t="s">
        <v>831</v>
      </c>
      <c r="E282" s="18" t="s">
        <v>832</v>
      </c>
      <c r="F282" s="46">
        <v>2015</v>
      </c>
      <c r="G282" s="46">
        <v>1</v>
      </c>
      <c r="H282" s="72">
        <v>9788427710412</v>
      </c>
      <c r="I282" s="42" t="s">
        <v>47</v>
      </c>
      <c r="J282" s="88">
        <v>3</v>
      </c>
      <c r="K282" s="5"/>
      <c r="L282" s="5"/>
      <c r="M282" s="5"/>
      <c r="N282" s="90"/>
      <c r="O282" s="89">
        <f t="shared" si="19"/>
        <v>0</v>
      </c>
      <c r="P282" s="89"/>
      <c r="Q282" s="89">
        <f t="shared" si="20"/>
        <v>0</v>
      </c>
    </row>
    <row r="283" spans="1:17" ht="38.25" x14ac:dyDescent="0.25">
      <c r="A283" s="7">
        <v>282</v>
      </c>
      <c r="B283" s="9" t="s">
        <v>833</v>
      </c>
      <c r="C283" s="18" t="s">
        <v>241</v>
      </c>
      <c r="D283" s="18" t="s">
        <v>834</v>
      </c>
      <c r="E283" s="18" t="s">
        <v>736</v>
      </c>
      <c r="F283" s="46">
        <v>2001</v>
      </c>
      <c r="G283" s="46">
        <v>1</v>
      </c>
      <c r="H283" s="72">
        <v>9508021209</v>
      </c>
      <c r="I283" s="50" t="s">
        <v>436</v>
      </c>
      <c r="J283" s="88">
        <v>3</v>
      </c>
      <c r="K283" s="5"/>
      <c r="L283" s="5"/>
      <c r="M283" s="5"/>
      <c r="N283" s="90"/>
      <c r="O283" s="89">
        <f t="shared" si="19"/>
        <v>0</v>
      </c>
      <c r="P283" s="89"/>
      <c r="Q283" s="89">
        <f t="shared" si="20"/>
        <v>0</v>
      </c>
    </row>
    <row r="284" spans="1:17" x14ac:dyDescent="0.25">
      <c r="A284" s="7">
        <v>283</v>
      </c>
      <c r="B284" s="9" t="s">
        <v>835</v>
      </c>
      <c r="C284" s="18" t="s">
        <v>836</v>
      </c>
      <c r="D284" s="18" t="s">
        <v>837</v>
      </c>
      <c r="E284" s="21" t="s">
        <v>13</v>
      </c>
      <c r="F284" s="46">
        <v>2007</v>
      </c>
      <c r="G284" s="46">
        <v>1</v>
      </c>
      <c r="H284" s="72">
        <v>9789688429990</v>
      </c>
      <c r="I284" s="45" t="s">
        <v>14</v>
      </c>
      <c r="J284" s="88">
        <v>2</v>
      </c>
      <c r="K284" s="5"/>
      <c r="L284" s="5"/>
      <c r="M284" s="5"/>
      <c r="N284" s="90"/>
      <c r="O284" s="89">
        <f t="shared" si="19"/>
        <v>0</v>
      </c>
      <c r="P284" s="89"/>
      <c r="Q284" s="89">
        <f t="shared" si="20"/>
        <v>0</v>
      </c>
    </row>
    <row r="285" spans="1:17" ht="51" x14ac:dyDescent="0.25">
      <c r="A285" s="7">
        <v>284</v>
      </c>
      <c r="B285" s="9" t="s">
        <v>838</v>
      </c>
      <c r="C285" s="18" t="s">
        <v>732</v>
      </c>
      <c r="D285" s="18" t="s">
        <v>839</v>
      </c>
      <c r="E285" s="21" t="s">
        <v>225</v>
      </c>
      <c r="F285" s="46">
        <v>2016</v>
      </c>
      <c r="G285" s="46">
        <v>1</v>
      </c>
      <c r="H285" s="72">
        <v>9788436834598</v>
      </c>
      <c r="I285" s="42" t="s">
        <v>47</v>
      </c>
      <c r="J285" s="88">
        <v>4</v>
      </c>
      <c r="K285" s="5"/>
      <c r="L285" s="5"/>
      <c r="M285" s="5"/>
      <c r="N285" s="90"/>
      <c r="O285" s="89">
        <f t="shared" si="19"/>
        <v>0</v>
      </c>
      <c r="P285" s="89"/>
      <c r="Q285" s="89">
        <f t="shared" si="20"/>
        <v>0</v>
      </c>
    </row>
    <row r="286" spans="1:17" x14ac:dyDescent="0.25">
      <c r="A286" s="7">
        <v>285</v>
      </c>
      <c r="B286" s="9" t="s">
        <v>840</v>
      </c>
      <c r="C286" s="18" t="s">
        <v>841</v>
      </c>
      <c r="D286" s="18" t="s">
        <v>842</v>
      </c>
      <c r="E286" s="21" t="s">
        <v>401</v>
      </c>
      <c r="F286" s="46">
        <v>2010</v>
      </c>
      <c r="G286" s="46">
        <v>3</v>
      </c>
      <c r="H286" s="72">
        <v>9788420664132</v>
      </c>
      <c r="I286" s="42" t="s">
        <v>47</v>
      </c>
      <c r="J286" s="88">
        <v>3</v>
      </c>
      <c r="K286" s="5"/>
      <c r="L286" s="5"/>
      <c r="M286" s="5"/>
      <c r="N286" s="90"/>
      <c r="O286" s="89">
        <f t="shared" si="19"/>
        <v>0</v>
      </c>
      <c r="P286" s="89"/>
      <c r="Q286" s="89">
        <f t="shared" si="20"/>
        <v>0</v>
      </c>
    </row>
    <row r="287" spans="1:17" x14ac:dyDescent="0.25">
      <c r="A287" s="7">
        <v>286</v>
      </c>
      <c r="B287" s="9" t="s">
        <v>843</v>
      </c>
      <c r="C287" s="18" t="s">
        <v>844</v>
      </c>
      <c r="D287" s="18" t="s">
        <v>845</v>
      </c>
      <c r="E287" s="18" t="s">
        <v>736</v>
      </c>
      <c r="F287" s="46">
        <v>2004</v>
      </c>
      <c r="G287" s="46">
        <v>1</v>
      </c>
      <c r="H287" s="72">
        <v>9508021071</v>
      </c>
      <c r="I287" s="50" t="s">
        <v>436</v>
      </c>
      <c r="J287" s="88">
        <v>3</v>
      </c>
      <c r="K287" s="5"/>
      <c r="L287" s="5"/>
      <c r="M287" s="5"/>
      <c r="N287" s="90"/>
      <c r="O287" s="89">
        <f t="shared" si="19"/>
        <v>0</v>
      </c>
      <c r="P287" s="89"/>
      <c r="Q287" s="89">
        <f t="shared" si="20"/>
        <v>0</v>
      </c>
    </row>
    <row r="288" spans="1:17" ht="25.5" x14ac:dyDescent="0.25">
      <c r="A288" s="7">
        <v>287</v>
      </c>
      <c r="B288" s="9" t="s">
        <v>846</v>
      </c>
      <c r="C288" s="18" t="s">
        <v>847</v>
      </c>
      <c r="D288" s="18" t="s">
        <v>848</v>
      </c>
      <c r="E288" s="18" t="s">
        <v>849</v>
      </c>
      <c r="F288" s="46">
        <v>2013</v>
      </c>
      <c r="G288" s="46">
        <v>1</v>
      </c>
      <c r="H288" s="72">
        <v>9789688566893</v>
      </c>
      <c r="I288" s="45" t="s">
        <v>14</v>
      </c>
      <c r="J288" s="88">
        <v>3</v>
      </c>
      <c r="K288" s="5"/>
      <c r="L288" s="5"/>
      <c r="M288" s="5"/>
      <c r="N288" s="90"/>
      <c r="O288" s="89">
        <f t="shared" si="19"/>
        <v>0</v>
      </c>
      <c r="P288" s="89"/>
      <c r="Q288" s="89">
        <f t="shared" si="20"/>
        <v>0</v>
      </c>
    </row>
    <row r="289" spans="1:17" x14ac:dyDescent="0.25">
      <c r="A289" s="7">
        <v>288</v>
      </c>
      <c r="B289" s="9" t="s">
        <v>850</v>
      </c>
      <c r="C289" s="18" t="s">
        <v>851</v>
      </c>
      <c r="D289" s="18" t="s">
        <v>852</v>
      </c>
      <c r="E289" s="28" t="s">
        <v>361</v>
      </c>
      <c r="F289" s="46">
        <v>2009</v>
      </c>
      <c r="G289" s="46">
        <v>1</v>
      </c>
      <c r="H289" s="72">
        <v>9789682322259</v>
      </c>
      <c r="I289" s="45" t="s">
        <v>14</v>
      </c>
      <c r="J289" s="88">
        <v>4</v>
      </c>
      <c r="K289" s="5"/>
      <c r="L289" s="5"/>
      <c r="M289" s="5"/>
      <c r="N289" s="90"/>
      <c r="O289" s="89">
        <f t="shared" si="19"/>
        <v>0</v>
      </c>
      <c r="P289" s="89"/>
      <c r="Q289" s="89">
        <f t="shared" si="20"/>
        <v>0</v>
      </c>
    </row>
    <row r="290" spans="1:17" ht="25.5" x14ac:dyDescent="0.25">
      <c r="A290" s="7">
        <v>289</v>
      </c>
      <c r="B290" s="9" t="s">
        <v>853</v>
      </c>
      <c r="C290" s="18" t="s">
        <v>854</v>
      </c>
      <c r="D290" s="18" t="s">
        <v>855</v>
      </c>
      <c r="E290" s="18" t="s">
        <v>856</v>
      </c>
      <c r="F290" s="46">
        <v>2012</v>
      </c>
      <c r="G290" s="46">
        <v>1</v>
      </c>
      <c r="H290" s="72">
        <v>9789871868902</v>
      </c>
      <c r="I290" s="50" t="s">
        <v>436</v>
      </c>
      <c r="J290" s="88">
        <v>3</v>
      </c>
      <c r="K290" s="5"/>
      <c r="L290" s="5"/>
      <c r="M290" s="5"/>
      <c r="N290" s="90"/>
      <c r="O290" s="89">
        <f t="shared" si="19"/>
        <v>0</v>
      </c>
      <c r="P290" s="89"/>
      <c r="Q290" s="89">
        <f t="shared" si="20"/>
        <v>0</v>
      </c>
    </row>
    <row r="291" spans="1:17" ht="25.5" x14ac:dyDescent="0.25">
      <c r="A291" s="7">
        <v>290</v>
      </c>
      <c r="B291" s="9" t="s">
        <v>857</v>
      </c>
      <c r="C291" s="18" t="s">
        <v>858</v>
      </c>
      <c r="D291" s="18" t="s">
        <v>859</v>
      </c>
      <c r="E291" s="18" t="s">
        <v>860</v>
      </c>
      <c r="F291" s="46">
        <v>1997</v>
      </c>
      <c r="G291" s="46">
        <v>1</v>
      </c>
      <c r="H291" s="72">
        <v>9788497423748</v>
      </c>
      <c r="I291" s="42" t="s">
        <v>47</v>
      </c>
      <c r="J291" s="88">
        <v>3</v>
      </c>
      <c r="K291" s="5"/>
      <c r="L291" s="5"/>
      <c r="M291" s="5"/>
      <c r="N291" s="90"/>
      <c r="O291" s="89">
        <f t="shared" ref="O291:O354" si="21">N291*J291</f>
        <v>0</v>
      </c>
      <c r="P291" s="89"/>
      <c r="Q291" s="89">
        <f t="shared" ref="Q291:Q354" si="22">O291</f>
        <v>0</v>
      </c>
    </row>
    <row r="292" spans="1:17" x14ac:dyDescent="0.25">
      <c r="A292" s="7">
        <v>291</v>
      </c>
      <c r="B292" s="9" t="s">
        <v>861</v>
      </c>
      <c r="C292" s="18" t="s">
        <v>862</v>
      </c>
      <c r="D292" s="18" t="s">
        <v>863</v>
      </c>
      <c r="E292" s="18" t="s">
        <v>864</v>
      </c>
      <c r="F292" s="46">
        <v>2003</v>
      </c>
      <c r="G292" s="46">
        <v>1</v>
      </c>
      <c r="H292" s="72">
        <v>9788489333024</v>
      </c>
      <c r="I292" s="50" t="s">
        <v>487</v>
      </c>
      <c r="J292" s="88">
        <v>3</v>
      </c>
      <c r="K292" s="5"/>
      <c r="L292" s="5"/>
      <c r="M292" s="5"/>
      <c r="N292" s="90"/>
      <c r="O292" s="89">
        <f t="shared" si="21"/>
        <v>0</v>
      </c>
      <c r="P292" s="89"/>
      <c r="Q292" s="89">
        <f t="shared" si="22"/>
        <v>0</v>
      </c>
    </row>
    <row r="293" spans="1:17" ht="38.25" x14ac:dyDescent="0.25">
      <c r="A293" s="7">
        <v>292</v>
      </c>
      <c r="B293" s="9" t="s">
        <v>865</v>
      </c>
      <c r="C293" s="18" t="s">
        <v>827</v>
      </c>
      <c r="D293" s="18" t="s">
        <v>866</v>
      </c>
      <c r="E293" s="21" t="s">
        <v>867</v>
      </c>
      <c r="F293" s="46">
        <v>2015</v>
      </c>
      <c r="G293" s="46">
        <v>1</v>
      </c>
      <c r="H293" s="72">
        <v>9786073103343</v>
      </c>
      <c r="I293" s="45" t="s">
        <v>156</v>
      </c>
      <c r="J293" s="88">
        <v>3</v>
      </c>
      <c r="K293" s="5"/>
      <c r="L293" s="5"/>
      <c r="M293" s="5"/>
      <c r="N293" s="90"/>
      <c r="O293" s="89">
        <f t="shared" si="21"/>
        <v>0</v>
      </c>
      <c r="P293" s="89"/>
      <c r="Q293" s="89">
        <f t="shared" si="22"/>
        <v>0</v>
      </c>
    </row>
    <row r="294" spans="1:17" ht="25.5" x14ac:dyDescent="0.25">
      <c r="A294" s="7">
        <v>293</v>
      </c>
      <c r="B294" s="9" t="s">
        <v>868</v>
      </c>
      <c r="C294" s="18" t="s">
        <v>869</v>
      </c>
      <c r="D294" s="18" t="s">
        <v>84</v>
      </c>
      <c r="E294" s="24" t="s">
        <v>81</v>
      </c>
      <c r="F294" s="46">
        <v>2007</v>
      </c>
      <c r="G294" s="46">
        <v>1</v>
      </c>
      <c r="H294" s="72">
        <v>9788448156107</v>
      </c>
      <c r="I294" s="42" t="s">
        <v>47</v>
      </c>
      <c r="J294" s="50">
        <v>3</v>
      </c>
      <c r="K294" s="5"/>
      <c r="L294" s="5"/>
      <c r="M294" s="5"/>
      <c r="N294" s="90"/>
      <c r="O294" s="89">
        <f t="shared" si="21"/>
        <v>0</v>
      </c>
      <c r="P294" s="89"/>
      <c r="Q294" s="89">
        <f t="shared" si="22"/>
        <v>0</v>
      </c>
    </row>
    <row r="295" spans="1:17" x14ac:dyDescent="0.25">
      <c r="A295" s="7">
        <v>294</v>
      </c>
      <c r="B295" s="9" t="s">
        <v>870</v>
      </c>
      <c r="C295" s="18" t="s">
        <v>871</v>
      </c>
      <c r="D295" s="18" t="s">
        <v>872</v>
      </c>
      <c r="E295" s="21" t="s">
        <v>873</v>
      </c>
      <c r="F295" s="46">
        <v>2006</v>
      </c>
      <c r="G295" s="46">
        <v>1</v>
      </c>
      <c r="H295" s="72">
        <v>9788497563550</v>
      </c>
      <c r="I295" s="42" t="s">
        <v>47</v>
      </c>
      <c r="J295" s="50">
        <v>3</v>
      </c>
      <c r="K295" s="5"/>
      <c r="L295" s="5"/>
      <c r="M295" s="5"/>
      <c r="N295" s="90"/>
      <c r="O295" s="89">
        <f t="shared" si="21"/>
        <v>0</v>
      </c>
      <c r="P295" s="89"/>
      <c r="Q295" s="89">
        <f t="shared" si="22"/>
        <v>0</v>
      </c>
    </row>
    <row r="296" spans="1:17" x14ac:dyDescent="0.25">
      <c r="A296" s="7">
        <v>295</v>
      </c>
      <c r="B296" s="9" t="s">
        <v>874</v>
      </c>
      <c r="C296" s="18" t="s">
        <v>300</v>
      </c>
      <c r="D296" s="18" t="s">
        <v>875</v>
      </c>
      <c r="E296" s="21" t="s">
        <v>873</v>
      </c>
      <c r="F296" s="46">
        <v>2014</v>
      </c>
      <c r="G296" s="46">
        <v>1</v>
      </c>
      <c r="H296" s="72">
        <v>9788497564014</v>
      </c>
      <c r="I296" s="42" t="s">
        <v>47</v>
      </c>
      <c r="J296" s="50">
        <v>3</v>
      </c>
      <c r="K296" s="5"/>
      <c r="L296" s="5"/>
      <c r="M296" s="5"/>
      <c r="N296" s="90"/>
      <c r="O296" s="89">
        <f t="shared" si="21"/>
        <v>0</v>
      </c>
      <c r="P296" s="89"/>
      <c r="Q296" s="89">
        <f t="shared" si="22"/>
        <v>0</v>
      </c>
    </row>
    <row r="297" spans="1:17" ht="38.25" x14ac:dyDescent="0.25">
      <c r="A297" s="7">
        <v>296</v>
      </c>
      <c r="B297" s="9" t="s">
        <v>876</v>
      </c>
      <c r="C297" s="18" t="s">
        <v>877</v>
      </c>
      <c r="D297" s="18" t="s">
        <v>878</v>
      </c>
      <c r="E297" s="18" t="s">
        <v>736</v>
      </c>
      <c r="F297" s="46">
        <v>2005</v>
      </c>
      <c r="G297" s="46">
        <v>1</v>
      </c>
      <c r="H297" s="72">
        <v>9508021977</v>
      </c>
      <c r="I297" s="50" t="s">
        <v>436</v>
      </c>
      <c r="J297" s="50">
        <v>3</v>
      </c>
      <c r="K297" s="5"/>
      <c r="L297" s="5"/>
      <c r="M297" s="5"/>
      <c r="N297" s="90"/>
      <c r="O297" s="89">
        <f t="shared" si="21"/>
        <v>0</v>
      </c>
      <c r="P297" s="89"/>
      <c r="Q297" s="89">
        <f t="shared" si="22"/>
        <v>0</v>
      </c>
    </row>
    <row r="298" spans="1:17" x14ac:dyDescent="0.25">
      <c r="A298" s="7">
        <v>297</v>
      </c>
      <c r="B298" s="9" t="s">
        <v>879</v>
      </c>
      <c r="C298" s="18" t="s">
        <v>22</v>
      </c>
      <c r="D298" s="18" t="s">
        <v>880</v>
      </c>
      <c r="E298" s="18" t="s">
        <v>881</v>
      </c>
      <c r="F298" s="46">
        <v>2011</v>
      </c>
      <c r="G298" s="46">
        <v>1</v>
      </c>
      <c r="H298" s="72">
        <v>9789508023315</v>
      </c>
      <c r="I298" s="50" t="s">
        <v>436</v>
      </c>
      <c r="J298" s="50">
        <v>3</v>
      </c>
      <c r="K298" s="5"/>
      <c r="L298" s="5"/>
      <c r="M298" s="5"/>
      <c r="N298" s="90"/>
      <c r="O298" s="89">
        <f t="shared" si="21"/>
        <v>0</v>
      </c>
      <c r="P298" s="89"/>
      <c r="Q298" s="89">
        <f t="shared" si="22"/>
        <v>0</v>
      </c>
    </row>
    <row r="299" spans="1:17" x14ac:dyDescent="0.25">
      <c r="A299" s="7">
        <v>298</v>
      </c>
      <c r="B299" s="9" t="s">
        <v>882</v>
      </c>
      <c r="C299" s="18" t="s">
        <v>22</v>
      </c>
      <c r="D299" s="18" t="s">
        <v>880</v>
      </c>
      <c r="E299" s="18" t="s">
        <v>881</v>
      </c>
      <c r="F299" s="46">
        <v>2013</v>
      </c>
      <c r="G299" s="46">
        <v>1</v>
      </c>
      <c r="H299" s="72">
        <v>9789508023575</v>
      </c>
      <c r="I299" s="50" t="s">
        <v>436</v>
      </c>
      <c r="J299" s="50">
        <v>3</v>
      </c>
      <c r="K299" s="5"/>
      <c r="L299" s="5"/>
      <c r="M299" s="5"/>
      <c r="N299" s="90"/>
      <c r="O299" s="89">
        <f t="shared" si="21"/>
        <v>0</v>
      </c>
      <c r="P299" s="89"/>
      <c r="Q299" s="89">
        <f t="shared" si="22"/>
        <v>0</v>
      </c>
    </row>
    <row r="300" spans="1:17" ht="38.25" x14ac:dyDescent="0.25">
      <c r="A300" s="7">
        <v>299</v>
      </c>
      <c r="B300" s="9" t="s">
        <v>883</v>
      </c>
      <c r="C300" s="18" t="s">
        <v>884</v>
      </c>
      <c r="D300" s="18" t="s">
        <v>885</v>
      </c>
      <c r="E300" s="38" t="s">
        <v>134</v>
      </c>
      <c r="F300" s="46">
        <v>2011</v>
      </c>
      <c r="G300" s="46">
        <v>1</v>
      </c>
      <c r="H300" s="72">
        <v>9786071606501</v>
      </c>
      <c r="I300" s="45" t="s">
        <v>14</v>
      </c>
      <c r="J300" s="50">
        <v>3</v>
      </c>
      <c r="K300" s="5"/>
      <c r="L300" s="5"/>
      <c r="M300" s="5"/>
      <c r="N300" s="90"/>
      <c r="O300" s="89">
        <f t="shared" si="21"/>
        <v>0</v>
      </c>
      <c r="P300" s="89"/>
      <c r="Q300" s="89">
        <f t="shared" si="22"/>
        <v>0</v>
      </c>
    </row>
    <row r="301" spans="1:17" ht="38.25" x14ac:dyDescent="0.25">
      <c r="A301" s="7">
        <v>300</v>
      </c>
      <c r="B301" s="9" t="s">
        <v>886</v>
      </c>
      <c r="C301" s="18" t="s">
        <v>887</v>
      </c>
      <c r="D301" s="18" t="s">
        <v>888</v>
      </c>
      <c r="E301" s="38" t="s">
        <v>134</v>
      </c>
      <c r="F301" s="46">
        <v>2008</v>
      </c>
      <c r="G301" s="46">
        <v>1</v>
      </c>
      <c r="H301" s="72">
        <v>9789681669423</v>
      </c>
      <c r="I301" s="45" t="s">
        <v>14</v>
      </c>
      <c r="J301" s="50">
        <v>3</v>
      </c>
      <c r="K301" s="5"/>
      <c r="L301" s="5"/>
      <c r="M301" s="5"/>
      <c r="N301" s="90"/>
      <c r="O301" s="89">
        <f t="shared" si="21"/>
        <v>0</v>
      </c>
      <c r="P301" s="89"/>
      <c r="Q301" s="89">
        <f t="shared" si="22"/>
        <v>0</v>
      </c>
    </row>
    <row r="302" spans="1:17" x14ac:dyDescent="0.25">
      <c r="A302" s="7">
        <v>301</v>
      </c>
      <c r="B302" s="9" t="s">
        <v>889</v>
      </c>
      <c r="C302" s="18" t="s">
        <v>890</v>
      </c>
      <c r="D302" s="18" t="s">
        <v>891</v>
      </c>
      <c r="E302" s="28" t="s">
        <v>361</v>
      </c>
      <c r="F302" s="46">
        <v>2007</v>
      </c>
      <c r="G302" s="46">
        <v>20</v>
      </c>
      <c r="H302" s="72">
        <v>9789682318412</v>
      </c>
      <c r="I302" s="45" t="s">
        <v>14</v>
      </c>
      <c r="J302" s="50">
        <v>3</v>
      </c>
      <c r="K302" s="5"/>
      <c r="L302" s="5"/>
      <c r="M302" s="5"/>
      <c r="N302" s="90"/>
      <c r="O302" s="89">
        <f t="shared" si="21"/>
        <v>0</v>
      </c>
      <c r="P302" s="89"/>
      <c r="Q302" s="89">
        <f t="shared" si="22"/>
        <v>0</v>
      </c>
    </row>
    <row r="303" spans="1:17" x14ac:dyDescent="0.25">
      <c r="A303" s="7">
        <v>302</v>
      </c>
      <c r="B303" s="9" t="s">
        <v>892</v>
      </c>
      <c r="C303" s="18" t="s">
        <v>893</v>
      </c>
      <c r="D303" s="18" t="s">
        <v>599</v>
      </c>
      <c r="E303" s="24" t="s">
        <v>81</v>
      </c>
      <c r="F303" s="46">
        <v>2011</v>
      </c>
      <c r="G303" s="46">
        <v>6</v>
      </c>
      <c r="H303" s="72">
        <v>9786071506511</v>
      </c>
      <c r="I303" s="45" t="s">
        <v>14</v>
      </c>
      <c r="J303" s="50">
        <v>3</v>
      </c>
      <c r="K303" s="5"/>
      <c r="L303" s="5"/>
      <c r="M303" s="5"/>
      <c r="N303" s="90"/>
      <c r="O303" s="89">
        <f t="shared" si="21"/>
        <v>0</v>
      </c>
      <c r="P303" s="89"/>
      <c r="Q303" s="89">
        <f t="shared" si="22"/>
        <v>0</v>
      </c>
    </row>
    <row r="304" spans="1:17" ht="25.5" x14ac:dyDescent="0.25">
      <c r="A304" s="7">
        <v>303</v>
      </c>
      <c r="B304" s="9" t="s">
        <v>894</v>
      </c>
      <c r="C304" s="18" t="s">
        <v>895</v>
      </c>
      <c r="D304" s="18" t="s">
        <v>791</v>
      </c>
      <c r="E304" s="18" t="s">
        <v>832</v>
      </c>
      <c r="F304" s="46">
        <v>2010</v>
      </c>
      <c r="G304" s="46">
        <v>1</v>
      </c>
      <c r="H304" s="72" t="s">
        <v>896</v>
      </c>
      <c r="I304" s="42" t="s">
        <v>47</v>
      </c>
      <c r="J304" s="50">
        <v>3</v>
      </c>
      <c r="K304" s="5"/>
      <c r="L304" s="5"/>
      <c r="M304" s="5"/>
      <c r="N304" s="90"/>
      <c r="O304" s="89">
        <f t="shared" si="21"/>
        <v>0</v>
      </c>
      <c r="P304" s="89"/>
      <c r="Q304" s="89">
        <f t="shared" si="22"/>
        <v>0</v>
      </c>
    </row>
    <row r="305" spans="1:17" ht="25.5" x14ac:dyDescent="0.25">
      <c r="A305" s="7">
        <v>304</v>
      </c>
      <c r="B305" s="9" t="s">
        <v>897</v>
      </c>
      <c r="C305" s="18" t="s">
        <v>898</v>
      </c>
      <c r="D305" s="18" t="s">
        <v>899</v>
      </c>
      <c r="E305" s="18" t="s">
        <v>900</v>
      </c>
      <c r="F305" s="46">
        <v>2011</v>
      </c>
      <c r="G305" s="46">
        <v>1</v>
      </c>
      <c r="H305" s="72">
        <v>9789871505197</v>
      </c>
      <c r="I305" s="50" t="s">
        <v>436</v>
      </c>
      <c r="J305" s="50">
        <v>3</v>
      </c>
      <c r="K305" s="5"/>
      <c r="L305" s="5"/>
      <c r="M305" s="5"/>
      <c r="N305" s="90"/>
      <c r="O305" s="89">
        <f t="shared" si="21"/>
        <v>0</v>
      </c>
      <c r="P305" s="89"/>
      <c r="Q305" s="89">
        <f t="shared" si="22"/>
        <v>0</v>
      </c>
    </row>
    <row r="306" spans="1:17" x14ac:dyDescent="0.25">
      <c r="A306" s="7">
        <v>305</v>
      </c>
      <c r="B306" s="9" t="s">
        <v>901</v>
      </c>
      <c r="C306" s="18" t="s">
        <v>300</v>
      </c>
      <c r="D306" s="18" t="s">
        <v>417</v>
      </c>
      <c r="E306" s="21" t="s">
        <v>401</v>
      </c>
      <c r="F306" s="46">
        <v>2013</v>
      </c>
      <c r="G306" s="46">
        <v>1</v>
      </c>
      <c r="H306" s="72">
        <v>9788420609607</v>
      </c>
      <c r="I306" s="42" t="s">
        <v>47</v>
      </c>
      <c r="J306" s="50">
        <v>3</v>
      </c>
      <c r="K306" s="5"/>
      <c r="L306" s="5"/>
      <c r="M306" s="5"/>
      <c r="N306" s="90"/>
      <c r="O306" s="89">
        <f t="shared" si="21"/>
        <v>0</v>
      </c>
      <c r="P306" s="89"/>
      <c r="Q306" s="89">
        <f t="shared" si="22"/>
        <v>0</v>
      </c>
    </row>
    <row r="307" spans="1:17" x14ac:dyDescent="0.25">
      <c r="A307" s="7">
        <v>306</v>
      </c>
      <c r="B307" s="9" t="s">
        <v>902</v>
      </c>
      <c r="C307" s="18" t="s">
        <v>903</v>
      </c>
      <c r="D307" s="18" t="s">
        <v>904</v>
      </c>
      <c r="E307" s="24" t="s">
        <v>46</v>
      </c>
      <c r="F307" s="46">
        <v>2010</v>
      </c>
      <c r="G307" s="46">
        <v>1</v>
      </c>
      <c r="H307" s="72">
        <v>9788449300196</v>
      </c>
      <c r="I307" s="42" t="s">
        <v>47</v>
      </c>
      <c r="J307" s="50">
        <v>4</v>
      </c>
      <c r="K307" s="5"/>
      <c r="L307" s="5"/>
      <c r="M307" s="5"/>
      <c r="N307" s="90"/>
      <c r="O307" s="89">
        <f t="shared" si="21"/>
        <v>0</v>
      </c>
      <c r="P307" s="89"/>
      <c r="Q307" s="89">
        <f t="shared" si="22"/>
        <v>0</v>
      </c>
    </row>
    <row r="308" spans="1:17" x14ac:dyDescent="0.25">
      <c r="A308" s="7">
        <v>307</v>
      </c>
      <c r="B308" s="10" t="s">
        <v>905</v>
      </c>
      <c r="C308" s="24" t="s">
        <v>906</v>
      </c>
      <c r="D308" s="24" t="s">
        <v>907</v>
      </c>
      <c r="E308" s="24" t="s">
        <v>155</v>
      </c>
      <c r="F308" s="45">
        <v>2015</v>
      </c>
      <c r="G308" s="45">
        <v>1</v>
      </c>
      <c r="H308" s="68">
        <v>9781482239256</v>
      </c>
      <c r="I308" s="45" t="s">
        <v>156</v>
      </c>
      <c r="J308" s="45">
        <v>2</v>
      </c>
      <c r="K308" s="5"/>
      <c r="L308" s="5"/>
      <c r="M308" s="5"/>
      <c r="N308" s="90"/>
      <c r="O308" s="89">
        <f t="shared" si="21"/>
        <v>0</v>
      </c>
      <c r="P308" s="89"/>
      <c r="Q308" s="89">
        <f t="shared" si="22"/>
        <v>0</v>
      </c>
    </row>
    <row r="309" spans="1:17" ht="25.5" x14ac:dyDescent="0.25">
      <c r="A309" s="7">
        <v>308</v>
      </c>
      <c r="B309" s="10" t="s">
        <v>908</v>
      </c>
      <c r="C309" s="24" t="s">
        <v>909</v>
      </c>
      <c r="D309" s="24" t="s">
        <v>910</v>
      </c>
      <c r="E309" s="24" t="s">
        <v>911</v>
      </c>
      <c r="F309" s="45">
        <v>2014</v>
      </c>
      <c r="G309" s="45">
        <v>1</v>
      </c>
      <c r="H309" s="68">
        <v>9781780644042</v>
      </c>
      <c r="I309" s="50" t="s">
        <v>780</v>
      </c>
      <c r="J309" s="45">
        <v>1</v>
      </c>
      <c r="K309" s="5"/>
      <c r="L309" s="5"/>
      <c r="M309" s="5"/>
      <c r="N309" s="90"/>
      <c r="O309" s="89">
        <f t="shared" si="21"/>
        <v>0</v>
      </c>
      <c r="P309" s="89"/>
      <c r="Q309" s="89">
        <f t="shared" si="22"/>
        <v>0</v>
      </c>
    </row>
    <row r="310" spans="1:17" ht="51" x14ac:dyDescent="0.25">
      <c r="A310" s="7">
        <v>309</v>
      </c>
      <c r="B310" s="10" t="s">
        <v>912</v>
      </c>
      <c r="C310" s="24" t="s">
        <v>913</v>
      </c>
      <c r="D310" s="24" t="s">
        <v>914</v>
      </c>
      <c r="E310" s="24" t="s">
        <v>155</v>
      </c>
      <c r="F310" s="45">
        <v>2011</v>
      </c>
      <c r="G310" s="45">
        <v>2</v>
      </c>
      <c r="H310" s="68">
        <v>9781439848425</v>
      </c>
      <c r="I310" s="45" t="s">
        <v>156</v>
      </c>
      <c r="J310" s="45">
        <v>1</v>
      </c>
      <c r="K310" s="5"/>
      <c r="L310" s="5"/>
      <c r="M310" s="5"/>
      <c r="N310" s="90"/>
      <c r="O310" s="89">
        <f t="shared" si="21"/>
        <v>0</v>
      </c>
      <c r="P310" s="89"/>
      <c r="Q310" s="89">
        <f t="shared" si="22"/>
        <v>0</v>
      </c>
    </row>
    <row r="311" spans="1:17" x14ac:dyDescent="0.25">
      <c r="A311" s="7">
        <v>310</v>
      </c>
      <c r="B311" s="10" t="s">
        <v>905</v>
      </c>
      <c r="C311" s="24" t="s">
        <v>906</v>
      </c>
      <c r="D311" s="24" t="s">
        <v>907</v>
      </c>
      <c r="E311" s="24" t="s">
        <v>155</v>
      </c>
      <c r="F311" s="45">
        <v>2015</v>
      </c>
      <c r="G311" s="45">
        <v>1</v>
      </c>
      <c r="H311" s="68">
        <v>9781482239256</v>
      </c>
      <c r="I311" s="45" t="s">
        <v>156</v>
      </c>
      <c r="J311" s="45">
        <v>1</v>
      </c>
      <c r="K311" s="5"/>
      <c r="L311" s="5"/>
      <c r="M311" s="5"/>
      <c r="N311" s="90"/>
      <c r="O311" s="89">
        <f t="shared" si="21"/>
        <v>0</v>
      </c>
      <c r="P311" s="89"/>
      <c r="Q311" s="89">
        <f t="shared" si="22"/>
        <v>0</v>
      </c>
    </row>
    <row r="312" spans="1:17" ht="51" x14ac:dyDescent="0.25">
      <c r="A312" s="7">
        <v>311</v>
      </c>
      <c r="B312" s="10" t="s">
        <v>912</v>
      </c>
      <c r="C312" s="24" t="s">
        <v>913</v>
      </c>
      <c r="D312" s="24" t="s">
        <v>914</v>
      </c>
      <c r="E312" s="24" t="s">
        <v>155</v>
      </c>
      <c r="F312" s="45">
        <v>2011</v>
      </c>
      <c r="G312" s="45">
        <v>2</v>
      </c>
      <c r="H312" s="68">
        <v>9781439848425</v>
      </c>
      <c r="I312" s="45" t="s">
        <v>156</v>
      </c>
      <c r="J312" s="45">
        <v>1</v>
      </c>
      <c r="K312" s="5"/>
      <c r="L312" s="5"/>
      <c r="M312" s="5"/>
      <c r="N312" s="90"/>
      <c r="O312" s="89">
        <f t="shared" si="21"/>
        <v>0</v>
      </c>
      <c r="P312" s="89"/>
      <c r="Q312" s="89">
        <f t="shared" si="22"/>
        <v>0</v>
      </c>
    </row>
    <row r="313" spans="1:17" ht="25.5" x14ac:dyDescent="0.25">
      <c r="A313" s="7">
        <v>312</v>
      </c>
      <c r="B313" s="10" t="s">
        <v>915</v>
      </c>
      <c r="C313" s="24" t="s">
        <v>916</v>
      </c>
      <c r="D313" s="24" t="s">
        <v>917</v>
      </c>
      <c r="E313" s="24" t="s">
        <v>918</v>
      </c>
      <c r="F313" s="45">
        <v>2016</v>
      </c>
      <c r="G313" s="45">
        <v>1</v>
      </c>
      <c r="H313" s="68">
        <v>9783659837098</v>
      </c>
      <c r="I313" s="50" t="s">
        <v>780</v>
      </c>
      <c r="J313" s="45">
        <v>2</v>
      </c>
      <c r="K313" s="5"/>
      <c r="L313" s="5"/>
      <c r="M313" s="5"/>
      <c r="N313" s="90"/>
      <c r="O313" s="89">
        <f t="shared" si="21"/>
        <v>0</v>
      </c>
      <c r="P313" s="89"/>
      <c r="Q313" s="89">
        <f t="shared" si="22"/>
        <v>0</v>
      </c>
    </row>
    <row r="314" spans="1:17" ht="25.5" x14ac:dyDescent="0.25">
      <c r="A314" s="7">
        <v>313</v>
      </c>
      <c r="B314" s="10" t="s">
        <v>919</v>
      </c>
      <c r="C314" s="24" t="s">
        <v>920</v>
      </c>
      <c r="D314" s="24" t="s">
        <v>921</v>
      </c>
      <c r="E314" s="24" t="s">
        <v>155</v>
      </c>
      <c r="F314" s="45">
        <v>2014</v>
      </c>
      <c r="G314" s="45">
        <v>1</v>
      </c>
      <c r="H314" s="68">
        <v>9781482222838</v>
      </c>
      <c r="I314" s="45" t="s">
        <v>156</v>
      </c>
      <c r="J314" s="45">
        <v>1</v>
      </c>
      <c r="K314" s="5"/>
      <c r="L314" s="5"/>
      <c r="M314" s="5"/>
      <c r="N314" s="90"/>
      <c r="O314" s="89">
        <f t="shared" si="21"/>
        <v>0</v>
      </c>
      <c r="P314" s="89"/>
      <c r="Q314" s="89">
        <f t="shared" si="22"/>
        <v>0</v>
      </c>
    </row>
    <row r="315" spans="1:17" ht="25.5" x14ac:dyDescent="0.25">
      <c r="A315" s="7">
        <v>314</v>
      </c>
      <c r="B315" s="10" t="s">
        <v>922</v>
      </c>
      <c r="C315" s="24" t="s">
        <v>923</v>
      </c>
      <c r="D315" s="24" t="s">
        <v>924</v>
      </c>
      <c r="E315" s="24" t="s">
        <v>911</v>
      </c>
      <c r="F315" s="45">
        <v>2007</v>
      </c>
      <c r="G315" s="45">
        <v>1</v>
      </c>
      <c r="H315" s="68">
        <v>9780851990194</v>
      </c>
      <c r="I315" s="50" t="s">
        <v>780</v>
      </c>
      <c r="J315" s="45">
        <v>1</v>
      </c>
      <c r="K315" s="5"/>
      <c r="L315" s="5"/>
      <c r="M315" s="5"/>
      <c r="N315" s="90"/>
      <c r="O315" s="89">
        <f t="shared" si="21"/>
        <v>0</v>
      </c>
      <c r="P315" s="89"/>
      <c r="Q315" s="89">
        <f t="shared" si="22"/>
        <v>0</v>
      </c>
    </row>
    <row r="316" spans="1:17" ht="25.5" x14ac:dyDescent="0.25">
      <c r="A316" s="7">
        <v>315</v>
      </c>
      <c r="B316" s="10" t="s">
        <v>925</v>
      </c>
      <c r="C316" s="24" t="s">
        <v>926</v>
      </c>
      <c r="D316" s="24" t="s">
        <v>927</v>
      </c>
      <c r="E316" s="24" t="s">
        <v>911</v>
      </c>
      <c r="F316" s="45">
        <v>2016</v>
      </c>
      <c r="G316" s="45">
        <v>1</v>
      </c>
      <c r="H316" s="68">
        <v>97817806466331</v>
      </c>
      <c r="I316" s="50" t="s">
        <v>780</v>
      </c>
      <c r="J316" s="45">
        <v>2</v>
      </c>
      <c r="K316" s="5"/>
      <c r="L316" s="5"/>
      <c r="M316" s="5"/>
      <c r="N316" s="90"/>
      <c r="O316" s="89">
        <f t="shared" si="21"/>
        <v>0</v>
      </c>
      <c r="P316" s="89"/>
      <c r="Q316" s="89">
        <f t="shared" si="22"/>
        <v>0</v>
      </c>
    </row>
    <row r="317" spans="1:17" ht="38.25" x14ac:dyDescent="0.25">
      <c r="A317" s="7">
        <v>316</v>
      </c>
      <c r="B317" s="10" t="s">
        <v>928</v>
      </c>
      <c r="C317" s="24" t="s">
        <v>929</v>
      </c>
      <c r="D317" s="24" t="s">
        <v>930</v>
      </c>
      <c r="E317" s="24" t="s">
        <v>931</v>
      </c>
      <c r="F317" s="45">
        <v>2013</v>
      </c>
      <c r="G317" s="45">
        <v>1</v>
      </c>
      <c r="H317" s="68">
        <v>9781926895581</v>
      </c>
      <c r="I317" s="45" t="s">
        <v>156</v>
      </c>
      <c r="J317" s="45">
        <v>1</v>
      </c>
      <c r="K317" s="5"/>
      <c r="L317" s="5"/>
      <c r="M317" s="5"/>
      <c r="N317" s="90"/>
      <c r="O317" s="89">
        <f t="shared" si="21"/>
        <v>0</v>
      </c>
      <c r="P317" s="89"/>
      <c r="Q317" s="89">
        <f t="shared" si="22"/>
        <v>0</v>
      </c>
    </row>
    <row r="318" spans="1:17" ht="25.5" x14ac:dyDescent="0.25">
      <c r="A318" s="7">
        <v>317</v>
      </c>
      <c r="B318" s="10" t="s">
        <v>915</v>
      </c>
      <c r="C318" s="24" t="s">
        <v>916</v>
      </c>
      <c r="D318" s="24" t="s">
        <v>917</v>
      </c>
      <c r="E318" s="24" t="s">
        <v>918</v>
      </c>
      <c r="F318" s="45">
        <v>2016</v>
      </c>
      <c r="G318" s="45">
        <v>1</v>
      </c>
      <c r="H318" s="68">
        <v>9783659837098</v>
      </c>
      <c r="I318" s="50" t="s">
        <v>780</v>
      </c>
      <c r="J318" s="45">
        <v>1</v>
      </c>
      <c r="K318" s="5"/>
      <c r="L318" s="5"/>
      <c r="M318" s="5"/>
      <c r="N318" s="90"/>
      <c r="O318" s="89">
        <f t="shared" si="21"/>
        <v>0</v>
      </c>
      <c r="P318" s="89"/>
      <c r="Q318" s="89">
        <f t="shared" si="22"/>
        <v>0</v>
      </c>
    </row>
    <row r="319" spans="1:17" ht="25.5" x14ac:dyDescent="0.25">
      <c r="A319" s="7">
        <v>318</v>
      </c>
      <c r="B319" s="10" t="s">
        <v>919</v>
      </c>
      <c r="C319" s="24" t="s">
        <v>920</v>
      </c>
      <c r="D319" s="24" t="s">
        <v>921</v>
      </c>
      <c r="E319" s="24" t="s">
        <v>155</v>
      </c>
      <c r="F319" s="45">
        <v>2014</v>
      </c>
      <c r="G319" s="45">
        <v>1</v>
      </c>
      <c r="H319" s="68">
        <v>9781482222838</v>
      </c>
      <c r="I319" s="45" t="s">
        <v>156</v>
      </c>
      <c r="J319" s="45">
        <v>1</v>
      </c>
      <c r="K319" s="5"/>
      <c r="L319" s="5"/>
      <c r="M319" s="5"/>
      <c r="N319" s="90"/>
      <c r="O319" s="89">
        <f t="shared" si="21"/>
        <v>0</v>
      </c>
      <c r="P319" s="89"/>
      <c r="Q319" s="89">
        <f t="shared" si="22"/>
        <v>0</v>
      </c>
    </row>
    <row r="320" spans="1:17" ht="25.5" x14ac:dyDescent="0.25">
      <c r="A320" s="7">
        <v>319</v>
      </c>
      <c r="B320" s="10" t="s">
        <v>908</v>
      </c>
      <c r="C320" s="24" t="s">
        <v>909</v>
      </c>
      <c r="D320" s="24" t="s">
        <v>910</v>
      </c>
      <c r="E320" s="24" t="s">
        <v>911</v>
      </c>
      <c r="F320" s="45">
        <v>2014</v>
      </c>
      <c r="G320" s="45">
        <v>1</v>
      </c>
      <c r="H320" s="68">
        <v>9781780644042</v>
      </c>
      <c r="I320" s="50" t="s">
        <v>780</v>
      </c>
      <c r="J320" s="45">
        <v>1</v>
      </c>
      <c r="K320" s="5"/>
      <c r="L320" s="5"/>
      <c r="M320" s="5"/>
      <c r="N320" s="90"/>
      <c r="O320" s="89">
        <f t="shared" si="21"/>
        <v>0</v>
      </c>
      <c r="P320" s="89"/>
      <c r="Q320" s="89">
        <f t="shared" si="22"/>
        <v>0</v>
      </c>
    </row>
    <row r="321" spans="1:17" ht="38.25" x14ac:dyDescent="0.25">
      <c r="A321" s="7">
        <v>320</v>
      </c>
      <c r="B321" s="10" t="s">
        <v>932</v>
      </c>
      <c r="C321" s="24" t="s">
        <v>933</v>
      </c>
      <c r="D321" s="24" t="s">
        <v>934</v>
      </c>
      <c r="E321" s="24" t="s">
        <v>935</v>
      </c>
      <c r="F321" s="45">
        <v>2013</v>
      </c>
      <c r="G321" s="45">
        <v>2</v>
      </c>
      <c r="H321" s="68">
        <v>9781313058223</v>
      </c>
      <c r="I321" s="45" t="s">
        <v>156</v>
      </c>
      <c r="J321" s="45">
        <v>1</v>
      </c>
      <c r="K321" s="5"/>
      <c r="L321" s="5"/>
      <c r="M321" s="5"/>
      <c r="N321" s="90"/>
      <c r="O321" s="89">
        <f t="shared" si="21"/>
        <v>0</v>
      </c>
      <c r="P321" s="89"/>
      <c r="Q321" s="89">
        <f t="shared" si="22"/>
        <v>0</v>
      </c>
    </row>
    <row r="322" spans="1:17" ht="25.5" x14ac:dyDescent="0.25">
      <c r="A322" s="7">
        <v>321</v>
      </c>
      <c r="B322" s="9" t="s">
        <v>936</v>
      </c>
      <c r="C322" s="22" t="s">
        <v>937</v>
      </c>
      <c r="D322" s="22" t="s">
        <v>938</v>
      </c>
      <c r="E322" s="21" t="s">
        <v>225</v>
      </c>
      <c r="F322" s="43">
        <v>2014</v>
      </c>
      <c r="G322" s="43">
        <v>12</v>
      </c>
      <c r="H322" s="67">
        <v>9786073227674</v>
      </c>
      <c r="I322" s="45" t="s">
        <v>14</v>
      </c>
      <c r="J322" s="43">
        <v>1</v>
      </c>
      <c r="K322" s="5"/>
      <c r="L322" s="5"/>
      <c r="M322" s="5"/>
      <c r="N322" s="90"/>
      <c r="O322" s="89">
        <f t="shared" si="21"/>
        <v>0</v>
      </c>
      <c r="P322" s="89"/>
      <c r="Q322" s="89">
        <f t="shared" si="22"/>
        <v>0</v>
      </c>
    </row>
    <row r="323" spans="1:17" x14ac:dyDescent="0.25">
      <c r="A323" s="7">
        <v>322</v>
      </c>
      <c r="B323" s="9" t="s">
        <v>939</v>
      </c>
      <c r="C323" s="21" t="s">
        <v>940</v>
      </c>
      <c r="D323" s="24" t="s">
        <v>941</v>
      </c>
      <c r="E323" s="24" t="s">
        <v>81</v>
      </c>
      <c r="F323" s="43">
        <v>2013</v>
      </c>
      <c r="G323" s="43">
        <v>6</v>
      </c>
      <c r="H323" s="67">
        <v>9786071511461</v>
      </c>
      <c r="I323" s="45" t="s">
        <v>14</v>
      </c>
      <c r="J323" s="43">
        <v>1</v>
      </c>
      <c r="K323" s="5"/>
      <c r="L323" s="5"/>
      <c r="M323" s="5"/>
      <c r="N323" s="90"/>
      <c r="O323" s="89">
        <f t="shared" si="21"/>
        <v>0</v>
      </c>
      <c r="P323" s="89"/>
      <c r="Q323" s="89">
        <f t="shared" si="22"/>
        <v>0</v>
      </c>
    </row>
    <row r="324" spans="1:17" ht="25.5" x14ac:dyDescent="0.25">
      <c r="A324" s="7">
        <v>323</v>
      </c>
      <c r="B324" s="9" t="s">
        <v>942</v>
      </c>
      <c r="C324" s="23" t="s">
        <v>943</v>
      </c>
      <c r="D324" s="24" t="s">
        <v>944</v>
      </c>
      <c r="E324" s="21" t="s">
        <v>225</v>
      </c>
      <c r="F324" s="43">
        <v>2016</v>
      </c>
      <c r="G324" s="43">
        <v>1</v>
      </c>
      <c r="H324" s="67">
        <v>9786073238366</v>
      </c>
      <c r="I324" s="45" t="s">
        <v>14</v>
      </c>
      <c r="J324" s="43">
        <v>1</v>
      </c>
      <c r="K324" s="5"/>
      <c r="L324" s="5"/>
      <c r="M324" s="5"/>
      <c r="N324" s="90"/>
      <c r="O324" s="89">
        <f t="shared" si="21"/>
        <v>0</v>
      </c>
      <c r="P324" s="89"/>
      <c r="Q324" s="89">
        <f t="shared" si="22"/>
        <v>0</v>
      </c>
    </row>
    <row r="325" spans="1:17" ht="38.25" x14ac:dyDescent="0.25">
      <c r="A325" s="7">
        <v>324</v>
      </c>
      <c r="B325" s="9" t="s">
        <v>945</v>
      </c>
      <c r="C325" s="22" t="s">
        <v>946</v>
      </c>
      <c r="D325" s="24" t="s">
        <v>947</v>
      </c>
      <c r="E325" s="24" t="s">
        <v>81</v>
      </c>
      <c r="F325" s="43">
        <v>2014</v>
      </c>
      <c r="G325" s="43">
        <v>6</v>
      </c>
      <c r="H325" s="67">
        <v>9786071512147</v>
      </c>
      <c r="I325" s="45" t="s">
        <v>14</v>
      </c>
      <c r="J325" s="43">
        <v>1</v>
      </c>
      <c r="K325" s="5"/>
      <c r="L325" s="5"/>
      <c r="M325" s="5"/>
      <c r="N325" s="90"/>
      <c r="O325" s="89">
        <f t="shared" si="21"/>
        <v>0</v>
      </c>
      <c r="P325" s="89"/>
      <c r="Q325" s="89">
        <f t="shared" si="22"/>
        <v>0</v>
      </c>
    </row>
    <row r="326" spans="1:17" ht="38.25" x14ac:dyDescent="0.25">
      <c r="A326" s="7">
        <v>325</v>
      </c>
      <c r="B326" s="10" t="s">
        <v>948</v>
      </c>
      <c r="C326" s="21" t="s">
        <v>949</v>
      </c>
      <c r="D326" s="24" t="s">
        <v>950</v>
      </c>
      <c r="E326" s="21" t="s">
        <v>951</v>
      </c>
      <c r="F326" s="43">
        <v>2009</v>
      </c>
      <c r="G326" s="43">
        <v>1</v>
      </c>
      <c r="H326" s="67">
        <v>9788497273428</v>
      </c>
      <c r="I326" s="42" t="s">
        <v>47</v>
      </c>
      <c r="J326" s="43">
        <v>2</v>
      </c>
      <c r="K326" s="5"/>
      <c r="L326" s="5"/>
      <c r="M326" s="5"/>
      <c r="N326" s="90"/>
      <c r="O326" s="89">
        <f t="shared" si="21"/>
        <v>0</v>
      </c>
      <c r="P326" s="89"/>
      <c r="Q326" s="89">
        <f t="shared" si="22"/>
        <v>0</v>
      </c>
    </row>
    <row r="327" spans="1:17" x14ac:dyDescent="0.25">
      <c r="A327" s="7">
        <v>326</v>
      </c>
      <c r="B327" s="9" t="s">
        <v>952</v>
      </c>
      <c r="C327" s="21" t="s">
        <v>953</v>
      </c>
      <c r="D327" s="24" t="s">
        <v>954</v>
      </c>
      <c r="E327" s="21" t="s">
        <v>955</v>
      </c>
      <c r="F327" s="43">
        <v>2014</v>
      </c>
      <c r="G327" s="43">
        <v>2</v>
      </c>
      <c r="H327" s="67">
        <v>9786078331901</v>
      </c>
      <c r="I327" s="45" t="s">
        <v>14</v>
      </c>
      <c r="J327" s="43">
        <v>3</v>
      </c>
      <c r="K327" s="5"/>
      <c r="L327" s="5"/>
      <c r="M327" s="5"/>
      <c r="N327" s="90"/>
      <c r="O327" s="89">
        <f t="shared" si="21"/>
        <v>0</v>
      </c>
      <c r="P327" s="89"/>
      <c r="Q327" s="89">
        <f t="shared" si="22"/>
        <v>0</v>
      </c>
    </row>
    <row r="328" spans="1:17" x14ac:dyDescent="0.25">
      <c r="A328" s="7">
        <v>327</v>
      </c>
      <c r="B328" s="9" t="s">
        <v>956</v>
      </c>
      <c r="C328" s="22" t="s">
        <v>957</v>
      </c>
      <c r="D328" s="24" t="s">
        <v>958</v>
      </c>
      <c r="E328" s="21" t="s">
        <v>955</v>
      </c>
      <c r="F328" s="43">
        <v>2016</v>
      </c>
      <c r="G328" s="43">
        <v>1</v>
      </c>
      <c r="H328" s="67">
        <v>9786078331765</v>
      </c>
      <c r="I328" s="45" t="s">
        <v>14</v>
      </c>
      <c r="J328" s="43">
        <v>2</v>
      </c>
      <c r="K328" s="5"/>
      <c r="L328" s="5"/>
      <c r="M328" s="5"/>
      <c r="N328" s="90"/>
      <c r="O328" s="89">
        <f t="shared" si="21"/>
        <v>0</v>
      </c>
      <c r="P328" s="89"/>
      <c r="Q328" s="89">
        <f t="shared" si="22"/>
        <v>0</v>
      </c>
    </row>
    <row r="329" spans="1:17" ht="25.5" x14ac:dyDescent="0.25">
      <c r="A329" s="7">
        <v>328</v>
      </c>
      <c r="B329" s="9" t="s">
        <v>959</v>
      </c>
      <c r="C329" s="21" t="s">
        <v>960</v>
      </c>
      <c r="D329" s="24" t="s">
        <v>961</v>
      </c>
      <c r="E329" s="24" t="s">
        <v>81</v>
      </c>
      <c r="F329" s="43">
        <v>2016</v>
      </c>
      <c r="G329" s="43">
        <v>1</v>
      </c>
      <c r="H329" s="67">
        <v>9786071508475</v>
      </c>
      <c r="I329" s="45" t="s">
        <v>14</v>
      </c>
      <c r="J329" s="43">
        <v>3</v>
      </c>
      <c r="K329" s="5"/>
      <c r="L329" s="5"/>
      <c r="M329" s="5"/>
      <c r="N329" s="90"/>
      <c r="O329" s="89">
        <f t="shared" si="21"/>
        <v>0</v>
      </c>
      <c r="P329" s="89"/>
      <c r="Q329" s="89">
        <f t="shared" si="22"/>
        <v>0</v>
      </c>
    </row>
    <row r="330" spans="1:17" x14ac:dyDescent="0.25">
      <c r="A330" s="7">
        <v>329</v>
      </c>
      <c r="B330" s="10" t="s">
        <v>962</v>
      </c>
      <c r="C330" s="21" t="s">
        <v>128</v>
      </c>
      <c r="D330" s="24" t="s">
        <v>963</v>
      </c>
      <c r="E330" s="21" t="s">
        <v>964</v>
      </c>
      <c r="F330" s="43">
        <v>2016</v>
      </c>
      <c r="G330" s="43">
        <v>1</v>
      </c>
      <c r="H330" s="67">
        <v>9786077603115</v>
      </c>
      <c r="I330" s="45" t="s">
        <v>14</v>
      </c>
      <c r="J330" s="43">
        <v>3</v>
      </c>
      <c r="K330" s="5"/>
      <c r="L330" s="5"/>
      <c r="M330" s="5"/>
      <c r="N330" s="90"/>
      <c r="O330" s="89">
        <f t="shared" si="21"/>
        <v>0</v>
      </c>
      <c r="P330" s="89"/>
      <c r="Q330" s="89">
        <f t="shared" si="22"/>
        <v>0</v>
      </c>
    </row>
    <row r="331" spans="1:17" x14ac:dyDescent="0.25">
      <c r="A331" s="7">
        <v>330</v>
      </c>
      <c r="B331" s="9" t="s">
        <v>965</v>
      </c>
      <c r="C331" s="21" t="s">
        <v>532</v>
      </c>
      <c r="D331" s="24" t="s">
        <v>966</v>
      </c>
      <c r="E331" s="21" t="s">
        <v>305</v>
      </c>
      <c r="F331" s="39">
        <v>2014</v>
      </c>
      <c r="G331" s="43">
        <v>1</v>
      </c>
      <c r="H331" s="67">
        <v>9786077440895</v>
      </c>
      <c r="I331" s="45" t="s">
        <v>14</v>
      </c>
      <c r="J331" s="43">
        <v>2</v>
      </c>
      <c r="K331" s="5"/>
      <c r="L331" s="5"/>
      <c r="M331" s="5"/>
      <c r="N331" s="90"/>
      <c r="O331" s="89">
        <f t="shared" si="21"/>
        <v>0</v>
      </c>
      <c r="P331" s="89"/>
      <c r="Q331" s="89">
        <f t="shared" si="22"/>
        <v>0</v>
      </c>
    </row>
    <row r="332" spans="1:17" ht="25.5" x14ac:dyDescent="0.25">
      <c r="A332" s="7">
        <v>331</v>
      </c>
      <c r="B332" s="9" t="s">
        <v>967</v>
      </c>
      <c r="C332" s="21" t="s">
        <v>524</v>
      </c>
      <c r="D332" s="24" t="s">
        <v>968</v>
      </c>
      <c r="E332" s="21" t="s">
        <v>969</v>
      </c>
      <c r="F332" s="43">
        <v>2013</v>
      </c>
      <c r="G332" s="43">
        <v>1</v>
      </c>
      <c r="H332" s="67">
        <v>9786074064827</v>
      </c>
      <c r="I332" s="45" t="s">
        <v>14</v>
      </c>
      <c r="J332" s="43">
        <v>2</v>
      </c>
      <c r="K332" s="5"/>
      <c r="L332" s="5"/>
      <c r="M332" s="5"/>
      <c r="N332" s="90"/>
      <c r="O332" s="89">
        <f t="shared" si="21"/>
        <v>0</v>
      </c>
      <c r="P332" s="89"/>
      <c r="Q332" s="89">
        <f t="shared" si="22"/>
        <v>0</v>
      </c>
    </row>
    <row r="333" spans="1:17" ht="38.25" x14ac:dyDescent="0.25">
      <c r="A333" s="7">
        <v>332</v>
      </c>
      <c r="B333" s="9" t="s">
        <v>970</v>
      </c>
      <c r="C333" s="21" t="s">
        <v>971</v>
      </c>
      <c r="D333" s="24" t="s">
        <v>972</v>
      </c>
      <c r="E333" s="21" t="s">
        <v>955</v>
      </c>
      <c r="F333" s="43">
        <v>2008</v>
      </c>
      <c r="G333" s="43">
        <v>1</v>
      </c>
      <c r="H333" s="67">
        <v>9786079592301</v>
      </c>
      <c r="I333" s="45" t="s">
        <v>14</v>
      </c>
      <c r="J333" s="43">
        <v>2</v>
      </c>
      <c r="K333" s="5"/>
      <c r="L333" s="5"/>
      <c r="M333" s="5"/>
      <c r="N333" s="90"/>
      <c r="O333" s="89">
        <f t="shared" si="21"/>
        <v>0</v>
      </c>
      <c r="P333" s="89"/>
      <c r="Q333" s="89">
        <f t="shared" si="22"/>
        <v>0</v>
      </c>
    </row>
    <row r="334" spans="1:17" ht="38.25" x14ac:dyDescent="0.25">
      <c r="A334" s="7">
        <v>333</v>
      </c>
      <c r="B334" s="9" t="s">
        <v>973</v>
      </c>
      <c r="C334" s="21" t="s">
        <v>532</v>
      </c>
      <c r="D334" s="24" t="s">
        <v>974</v>
      </c>
      <c r="E334" s="21" t="s">
        <v>955</v>
      </c>
      <c r="F334" s="43">
        <v>2016</v>
      </c>
      <c r="G334" s="43">
        <v>25</v>
      </c>
      <c r="H334" s="67">
        <v>9786078463190</v>
      </c>
      <c r="I334" s="45" t="s">
        <v>14</v>
      </c>
      <c r="J334" s="43">
        <v>2</v>
      </c>
      <c r="K334" s="5"/>
      <c r="L334" s="5"/>
      <c r="M334" s="5"/>
      <c r="N334" s="90"/>
      <c r="O334" s="89">
        <f t="shared" si="21"/>
        <v>0</v>
      </c>
      <c r="P334" s="89"/>
      <c r="Q334" s="89">
        <f t="shared" si="22"/>
        <v>0</v>
      </c>
    </row>
    <row r="335" spans="1:17" ht="25.5" x14ac:dyDescent="0.25">
      <c r="A335" s="7">
        <v>334</v>
      </c>
      <c r="B335" s="9" t="s">
        <v>975</v>
      </c>
      <c r="C335" s="21" t="s">
        <v>976</v>
      </c>
      <c r="D335" s="24" t="s">
        <v>977</v>
      </c>
      <c r="E335" s="21" t="s">
        <v>225</v>
      </c>
      <c r="F335" s="43">
        <v>2013</v>
      </c>
      <c r="G335" s="43">
        <v>3</v>
      </c>
      <c r="H335" s="67">
        <v>9786073220460</v>
      </c>
      <c r="I335" s="45" t="s">
        <v>14</v>
      </c>
      <c r="J335" s="43">
        <v>2</v>
      </c>
      <c r="K335" s="5"/>
      <c r="L335" s="5"/>
      <c r="M335" s="5"/>
      <c r="N335" s="90"/>
      <c r="O335" s="89">
        <f t="shared" si="21"/>
        <v>0</v>
      </c>
      <c r="P335" s="89"/>
      <c r="Q335" s="89">
        <f t="shared" si="22"/>
        <v>0</v>
      </c>
    </row>
    <row r="336" spans="1:17" ht="25.5" x14ac:dyDescent="0.25">
      <c r="A336" s="7">
        <v>335</v>
      </c>
      <c r="B336" s="10" t="s">
        <v>978</v>
      </c>
      <c r="C336" s="21" t="s">
        <v>979</v>
      </c>
      <c r="D336" s="24" t="s">
        <v>980</v>
      </c>
      <c r="E336" s="21" t="s">
        <v>173</v>
      </c>
      <c r="F336" s="43">
        <v>2016</v>
      </c>
      <c r="G336" s="43">
        <v>1</v>
      </c>
      <c r="H336" s="67">
        <v>9789587710922</v>
      </c>
      <c r="I336" s="43" t="s">
        <v>174</v>
      </c>
      <c r="J336" s="43">
        <v>2</v>
      </c>
      <c r="K336" s="5"/>
      <c r="L336" s="5"/>
      <c r="M336" s="5"/>
      <c r="N336" s="90"/>
      <c r="O336" s="89">
        <f t="shared" si="21"/>
        <v>0</v>
      </c>
      <c r="P336" s="89"/>
      <c r="Q336" s="89">
        <f t="shared" si="22"/>
        <v>0</v>
      </c>
    </row>
    <row r="337" spans="1:17" ht="51" x14ac:dyDescent="0.25">
      <c r="A337" s="7">
        <v>336</v>
      </c>
      <c r="B337" s="10" t="s">
        <v>981</v>
      </c>
      <c r="C337" s="21" t="s">
        <v>982</v>
      </c>
      <c r="D337" s="24" t="s">
        <v>983</v>
      </c>
      <c r="E337" s="21" t="s">
        <v>984</v>
      </c>
      <c r="F337" s="43">
        <v>2014</v>
      </c>
      <c r="G337" s="43">
        <v>2</v>
      </c>
      <c r="H337" s="67">
        <v>9789587622553</v>
      </c>
      <c r="I337" s="45" t="s">
        <v>14</v>
      </c>
      <c r="J337" s="43">
        <v>2</v>
      </c>
      <c r="K337" s="5"/>
      <c r="L337" s="5"/>
      <c r="M337" s="5"/>
      <c r="N337" s="90"/>
      <c r="O337" s="89">
        <f t="shared" si="21"/>
        <v>0</v>
      </c>
      <c r="P337" s="89"/>
      <c r="Q337" s="89">
        <f t="shared" si="22"/>
        <v>0</v>
      </c>
    </row>
    <row r="338" spans="1:17" ht="63.75" x14ac:dyDescent="0.25">
      <c r="A338" s="7">
        <v>337</v>
      </c>
      <c r="B338" s="9" t="s">
        <v>985</v>
      </c>
      <c r="C338" s="21" t="s">
        <v>986</v>
      </c>
      <c r="D338" s="24" t="s">
        <v>987</v>
      </c>
      <c r="E338" s="21" t="s">
        <v>955</v>
      </c>
      <c r="F338" s="43">
        <v>2016</v>
      </c>
      <c r="G338" s="43">
        <v>1</v>
      </c>
      <c r="H338" s="67">
        <v>9786078463299</v>
      </c>
      <c r="I338" s="45" t="s">
        <v>14</v>
      </c>
      <c r="J338" s="43">
        <v>3</v>
      </c>
      <c r="K338" s="5"/>
      <c r="L338" s="5"/>
      <c r="M338" s="5"/>
      <c r="N338" s="90"/>
      <c r="O338" s="89">
        <f t="shared" si="21"/>
        <v>0</v>
      </c>
      <c r="P338" s="89"/>
      <c r="Q338" s="89">
        <f t="shared" si="22"/>
        <v>0</v>
      </c>
    </row>
    <row r="339" spans="1:17" ht="25.5" x14ac:dyDescent="0.25">
      <c r="A339" s="7">
        <v>338</v>
      </c>
      <c r="B339" s="9" t="s">
        <v>988</v>
      </c>
      <c r="C339" s="22" t="s">
        <v>22</v>
      </c>
      <c r="D339" s="24" t="s">
        <v>989</v>
      </c>
      <c r="E339" s="22" t="s">
        <v>990</v>
      </c>
      <c r="F339" s="39">
        <v>2016</v>
      </c>
      <c r="G339" s="39">
        <v>1</v>
      </c>
      <c r="H339" s="61">
        <v>9788415735762</v>
      </c>
      <c r="I339" s="45" t="s">
        <v>14</v>
      </c>
      <c r="J339" s="39">
        <v>2</v>
      </c>
      <c r="K339" s="5"/>
      <c r="L339" s="5"/>
      <c r="M339" s="5"/>
      <c r="N339" s="90"/>
      <c r="O339" s="89">
        <f t="shared" si="21"/>
        <v>0</v>
      </c>
      <c r="P339" s="89"/>
      <c r="Q339" s="89">
        <f t="shared" si="22"/>
        <v>0</v>
      </c>
    </row>
    <row r="340" spans="1:17" ht="63.75" x14ac:dyDescent="0.25">
      <c r="A340" s="7">
        <v>339</v>
      </c>
      <c r="B340" s="9" t="s">
        <v>991</v>
      </c>
      <c r="C340" s="21" t="s">
        <v>986</v>
      </c>
      <c r="D340" s="24" t="s">
        <v>987</v>
      </c>
      <c r="E340" s="21" t="s">
        <v>992</v>
      </c>
      <c r="F340" s="43">
        <v>2016</v>
      </c>
      <c r="G340" s="43">
        <v>6</v>
      </c>
      <c r="H340" s="67">
        <v>9786078384907</v>
      </c>
      <c r="I340" s="45" t="s">
        <v>14</v>
      </c>
      <c r="J340" s="43">
        <v>2</v>
      </c>
      <c r="K340" s="5"/>
      <c r="L340" s="5"/>
      <c r="M340" s="5"/>
      <c r="N340" s="90"/>
      <c r="O340" s="89">
        <f t="shared" si="21"/>
        <v>0</v>
      </c>
      <c r="P340" s="89"/>
      <c r="Q340" s="89">
        <f t="shared" si="22"/>
        <v>0</v>
      </c>
    </row>
    <row r="341" spans="1:17" ht="63.75" x14ac:dyDescent="0.25">
      <c r="A341" s="7">
        <v>340</v>
      </c>
      <c r="B341" s="9" t="s">
        <v>993</v>
      </c>
      <c r="C341" s="21" t="s">
        <v>986</v>
      </c>
      <c r="D341" s="24" t="s">
        <v>987</v>
      </c>
      <c r="E341" s="21" t="s">
        <v>955</v>
      </c>
      <c r="F341" s="43">
        <v>2013</v>
      </c>
      <c r="G341" s="43">
        <v>1</v>
      </c>
      <c r="H341" s="67">
        <v>9786078384891</v>
      </c>
      <c r="I341" s="45" t="s">
        <v>14</v>
      </c>
      <c r="J341" s="43">
        <v>2</v>
      </c>
      <c r="K341" s="5"/>
      <c r="L341" s="5"/>
      <c r="M341" s="5"/>
      <c r="N341" s="90"/>
      <c r="O341" s="89">
        <f t="shared" si="21"/>
        <v>0</v>
      </c>
      <c r="P341" s="89"/>
      <c r="Q341" s="89">
        <f t="shared" si="22"/>
        <v>0</v>
      </c>
    </row>
    <row r="342" spans="1:17" ht="25.5" x14ac:dyDescent="0.25">
      <c r="A342" s="7">
        <v>341</v>
      </c>
      <c r="B342" s="9" t="s">
        <v>994</v>
      </c>
      <c r="C342" s="21" t="s">
        <v>995</v>
      </c>
      <c r="D342" s="24" t="s">
        <v>996</v>
      </c>
      <c r="E342" s="21" t="s">
        <v>992</v>
      </c>
      <c r="F342" s="43">
        <v>2015</v>
      </c>
      <c r="G342" s="43">
        <v>10</v>
      </c>
      <c r="H342" s="67">
        <v>9786078384860</v>
      </c>
      <c r="I342" s="45" t="s">
        <v>14</v>
      </c>
      <c r="J342" s="43">
        <v>2</v>
      </c>
      <c r="K342" s="5"/>
      <c r="L342" s="5"/>
      <c r="M342" s="5"/>
      <c r="N342" s="90"/>
      <c r="O342" s="89">
        <f t="shared" si="21"/>
        <v>0</v>
      </c>
      <c r="P342" s="89"/>
      <c r="Q342" s="89">
        <f t="shared" si="22"/>
        <v>0</v>
      </c>
    </row>
    <row r="343" spans="1:17" ht="76.5" x14ac:dyDescent="0.25">
      <c r="A343" s="7">
        <v>342</v>
      </c>
      <c r="B343" s="9" t="s">
        <v>997</v>
      </c>
      <c r="C343" s="21" t="s">
        <v>998</v>
      </c>
      <c r="D343" s="24" t="s">
        <v>999</v>
      </c>
      <c r="E343" s="21" t="s">
        <v>955</v>
      </c>
      <c r="F343" s="43">
        <v>2016</v>
      </c>
      <c r="G343" s="43">
        <v>1</v>
      </c>
      <c r="H343" s="67">
        <v>9786078463336</v>
      </c>
      <c r="I343" s="45" t="s">
        <v>14</v>
      </c>
      <c r="J343" s="43">
        <v>3</v>
      </c>
      <c r="K343" s="5"/>
      <c r="L343" s="5"/>
      <c r="M343" s="5"/>
      <c r="N343" s="90"/>
      <c r="O343" s="89">
        <f t="shared" si="21"/>
        <v>0</v>
      </c>
      <c r="P343" s="89"/>
      <c r="Q343" s="89">
        <f t="shared" si="22"/>
        <v>0</v>
      </c>
    </row>
    <row r="344" spans="1:17" ht="51" x14ac:dyDescent="0.25">
      <c r="A344" s="7">
        <v>343</v>
      </c>
      <c r="B344" s="9" t="s">
        <v>1000</v>
      </c>
      <c r="C344" s="21" t="s">
        <v>1001</v>
      </c>
      <c r="D344" s="24" t="s">
        <v>974</v>
      </c>
      <c r="E344" s="21" t="s">
        <v>955</v>
      </c>
      <c r="F344" s="43">
        <v>2016</v>
      </c>
      <c r="G344" s="43">
        <v>2</v>
      </c>
      <c r="H344" s="67">
        <v>9786078463060</v>
      </c>
      <c r="I344" s="45" t="s">
        <v>14</v>
      </c>
      <c r="J344" s="43">
        <v>3</v>
      </c>
      <c r="K344" s="5"/>
      <c r="L344" s="5"/>
      <c r="M344" s="5"/>
      <c r="N344" s="90"/>
      <c r="O344" s="89">
        <f t="shared" si="21"/>
        <v>0</v>
      </c>
      <c r="P344" s="89"/>
      <c r="Q344" s="89">
        <f t="shared" si="22"/>
        <v>0</v>
      </c>
    </row>
    <row r="345" spans="1:17" ht="25.5" x14ac:dyDescent="0.25">
      <c r="A345" s="7">
        <v>344</v>
      </c>
      <c r="B345" s="9" t="s">
        <v>1002</v>
      </c>
      <c r="C345" s="21" t="s">
        <v>1003</v>
      </c>
      <c r="D345" s="24" t="s">
        <v>969</v>
      </c>
      <c r="E345" s="21" t="s">
        <v>955</v>
      </c>
      <c r="F345" s="43">
        <v>2016</v>
      </c>
      <c r="G345" s="43">
        <v>1</v>
      </c>
      <c r="H345" s="67">
        <v>9786074068344</v>
      </c>
      <c r="I345" s="45" t="s">
        <v>14</v>
      </c>
      <c r="J345" s="43">
        <v>3</v>
      </c>
      <c r="K345" s="5"/>
      <c r="L345" s="5"/>
      <c r="M345" s="5"/>
      <c r="N345" s="90"/>
      <c r="O345" s="89">
        <f t="shared" si="21"/>
        <v>0</v>
      </c>
      <c r="P345" s="89"/>
      <c r="Q345" s="89">
        <f t="shared" si="22"/>
        <v>0</v>
      </c>
    </row>
    <row r="346" spans="1:17" ht="25.5" x14ac:dyDescent="0.25">
      <c r="A346" s="7">
        <v>345</v>
      </c>
      <c r="B346" s="9" t="s">
        <v>1004</v>
      </c>
      <c r="C346" s="21" t="s">
        <v>1005</v>
      </c>
      <c r="D346" s="24" t="s">
        <v>1006</v>
      </c>
      <c r="E346" s="21" t="s">
        <v>969</v>
      </c>
      <c r="F346" s="43">
        <v>2016</v>
      </c>
      <c r="G346" s="43">
        <v>9</v>
      </c>
      <c r="H346" s="67">
        <v>9786074067965</v>
      </c>
      <c r="I346" s="45" t="s">
        <v>14</v>
      </c>
      <c r="J346" s="43">
        <v>2</v>
      </c>
      <c r="K346" s="5"/>
      <c r="L346" s="5"/>
      <c r="M346" s="5"/>
      <c r="N346" s="90"/>
      <c r="O346" s="89">
        <f t="shared" si="21"/>
        <v>0</v>
      </c>
      <c r="P346" s="89"/>
      <c r="Q346" s="89">
        <f t="shared" si="22"/>
        <v>0</v>
      </c>
    </row>
    <row r="347" spans="1:17" ht="25.5" x14ac:dyDescent="0.25">
      <c r="A347" s="7">
        <v>346</v>
      </c>
      <c r="B347" s="9" t="s">
        <v>1007</v>
      </c>
      <c r="C347" s="21" t="s">
        <v>466</v>
      </c>
      <c r="D347" s="24" t="s">
        <v>1008</v>
      </c>
      <c r="E347" s="22" t="s">
        <v>1009</v>
      </c>
      <c r="F347" s="43">
        <v>2016</v>
      </c>
      <c r="G347" s="43">
        <v>13</v>
      </c>
      <c r="H347" s="67">
        <v>9786074408843</v>
      </c>
      <c r="I347" s="45" t="s">
        <v>14</v>
      </c>
      <c r="J347" s="43">
        <v>2</v>
      </c>
      <c r="K347" s="5"/>
      <c r="L347" s="5"/>
      <c r="M347" s="5"/>
      <c r="N347" s="90"/>
      <c r="O347" s="89">
        <f t="shared" si="21"/>
        <v>0</v>
      </c>
      <c r="P347" s="89"/>
      <c r="Q347" s="89">
        <f t="shared" si="22"/>
        <v>0</v>
      </c>
    </row>
    <row r="348" spans="1:17" x14ac:dyDescent="0.25">
      <c r="A348" s="7">
        <v>347</v>
      </c>
      <c r="B348" s="9" t="s">
        <v>1010</v>
      </c>
      <c r="C348" s="21" t="s">
        <v>1011</v>
      </c>
      <c r="D348" s="24" t="s">
        <v>1012</v>
      </c>
      <c r="E348" s="21" t="s">
        <v>969</v>
      </c>
      <c r="F348" s="43">
        <v>2016</v>
      </c>
      <c r="G348" s="43">
        <v>15</v>
      </c>
      <c r="H348" s="67">
        <v>9786074067811</v>
      </c>
      <c r="I348" s="45" t="s">
        <v>14</v>
      </c>
      <c r="J348" s="43">
        <v>2</v>
      </c>
      <c r="K348" s="5"/>
      <c r="L348" s="5"/>
      <c r="M348" s="5"/>
      <c r="N348" s="90"/>
      <c r="O348" s="89">
        <f t="shared" si="21"/>
        <v>0</v>
      </c>
      <c r="P348" s="89"/>
      <c r="Q348" s="89">
        <f t="shared" si="22"/>
        <v>0</v>
      </c>
    </row>
    <row r="349" spans="1:17" ht="25.5" x14ac:dyDescent="0.25">
      <c r="A349" s="7">
        <v>348</v>
      </c>
      <c r="B349" s="9" t="s">
        <v>1013</v>
      </c>
      <c r="C349" s="21" t="s">
        <v>466</v>
      </c>
      <c r="D349" s="24" t="s">
        <v>1008</v>
      </c>
      <c r="E349" s="22" t="s">
        <v>1009</v>
      </c>
      <c r="F349" s="43">
        <v>2017</v>
      </c>
      <c r="G349" s="43">
        <v>5</v>
      </c>
      <c r="H349" s="67">
        <v>9786076290002</v>
      </c>
      <c r="I349" s="45" t="s">
        <v>14</v>
      </c>
      <c r="J349" s="43">
        <v>2</v>
      </c>
      <c r="K349" s="5"/>
      <c r="L349" s="5"/>
      <c r="M349" s="5"/>
      <c r="N349" s="90"/>
      <c r="O349" s="89">
        <f t="shared" si="21"/>
        <v>0</v>
      </c>
      <c r="P349" s="89"/>
      <c r="Q349" s="89">
        <f t="shared" si="22"/>
        <v>0</v>
      </c>
    </row>
    <row r="350" spans="1:17" ht="25.5" x14ac:dyDescent="0.25">
      <c r="A350" s="7">
        <v>349</v>
      </c>
      <c r="B350" s="9" t="s">
        <v>1014</v>
      </c>
      <c r="C350" s="21" t="s">
        <v>955</v>
      </c>
      <c r="D350" s="24" t="s">
        <v>955</v>
      </c>
      <c r="E350" s="21" t="s">
        <v>955</v>
      </c>
      <c r="F350" s="43">
        <v>2015</v>
      </c>
      <c r="G350" s="43">
        <v>2</v>
      </c>
      <c r="H350" s="67">
        <v>9786078384648</v>
      </c>
      <c r="I350" s="45" t="s">
        <v>14</v>
      </c>
      <c r="J350" s="43">
        <v>2</v>
      </c>
      <c r="K350" s="5"/>
      <c r="L350" s="5"/>
      <c r="M350" s="5"/>
      <c r="N350" s="90"/>
      <c r="O350" s="89">
        <f t="shared" si="21"/>
        <v>0</v>
      </c>
      <c r="P350" s="89"/>
      <c r="Q350" s="89">
        <f t="shared" si="22"/>
        <v>0</v>
      </c>
    </row>
    <row r="351" spans="1:17" ht="25.5" x14ac:dyDescent="0.25">
      <c r="A351" s="7">
        <v>350</v>
      </c>
      <c r="B351" s="9" t="s">
        <v>1015</v>
      </c>
      <c r="C351" s="21" t="s">
        <v>300</v>
      </c>
      <c r="D351" s="24" t="s">
        <v>1016</v>
      </c>
      <c r="E351" s="21" t="s">
        <v>969</v>
      </c>
      <c r="F351" s="43">
        <v>2016</v>
      </c>
      <c r="G351" s="43">
        <v>19</v>
      </c>
      <c r="H351" s="67">
        <v>9786074068184</v>
      </c>
      <c r="I351" s="45" t="s">
        <v>14</v>
      </c>
      <c r="J351" s="43">
        <v>2</v>
      </c>
      <c r="K351" s="5"/>
      <c r="L351" s="5"/>
      <c r="M351" s="5"/>
      <c r="N351" s="90"/>
      <c r="O351" s="89">
        <f t="shared" si="21"/>
        <v>0</v>
      </c>
      <c r="P351" s="89"/>
      <c r="Q351" s="89">
        <f t="shared" si="22"/>
        <v>0</v>
      </c>
    </row>
    <row r="352" spans="1:17" x14ac:dyDescent="0.25">
      <c r="A352" s="7">
        <v>351</v>
      </c>
      <c r="B352" s="9" t="s">
        <v>1017</v>
      </c>
      <c r="C352" s="21" t="s">
        <v>1018</v>
      </c>
      <c r="D352" s="24" t="s">
        <v>1019</v>
      </c>
      <c r="E352" s="21" t="s">
        <v>969</v>
      </c>
      <c r="F352" s="43">
        <v>2015</v>
      </c>
      <c r="G352" s="43">
        <v>1</v>
      </c>
      <c r="H352" s="67">
        <v>9786074067194</v>
      </c>
      <c r="I352" s="45" t="s">
        <v>14</v>
      </c>
      <c r="J352" s="43">
        <v>2</v>
      </c>
      <c r="K352" s="5"/>
      <c r="L352" s="5"/>
      <c r="M352" s="5"/>
      <c r="N352" s="90"/>
      <c r="O352" s="89">
        <f t="shared" si="21"/>
        <v>0</v>
      </c>
      <c r="P352" s="89"/>
      <c r="Q352" s="89">
        <f t="shared" si="22"/>
        <v>0</v>
      </c>
    </row>
    <row r="353" spans="1:17" ht="25.5" x14ac:dyDescent="0.25">
      <c r="A353" s="7">
        <v>352</v>
      </c>
      <c r="B353" s="9" t="s">
        <v>1020</v>
      </c>
      <c r="C353" s="21" t="s">
        <v>466</v>
      </c>
      <c r="D353" s="24" t="s">
        <v>1008</v>
      </c>
      <c r="E353" s="22" t="s">
        <v>1009</v>
      </c>
      <c r="F353" s="43">
        <v>2017</v>
      </c>
      <c r="G353" s="43">
        <v>13</v>
      </c>
      <c r="H353" s="67">
        <v>9786074409888</v>
      </c>
      <c r="I353" s="45" t="s">
        <v>14</v>
      </c>
      <c r="J353" s="43">
        <v>2</v>
      </c>
      <c r="K353" s="5"/>
      <c r="L353" s="5"/>
      <c r="M353" s="5"/>
      <c r="N353" s="90"/>
      <c r="O353" s="89">
        <f t="shared" si="21"/>
        <v>0</v>
      </c>
      <c r="P353" s="89"/>
      <c r="Q353" s="89">
        <f t="shared" si="22"/>
        <v>0</v>
      </c>
    </row>
    <row r="354" spans="1:17" ht="25.5" x14ac:dyDescent="0.25">
      <c r="A354" s="7">
        <v>353</v>
      </c>
      <c r="B354" s="9" t="s">
        <v>1021</v>
      </c>
      <c r="C354" s="21" t="s">
        <v>1022</v>
      </c>
      <c r="D354" s="24" t="s">
        <v>1023</v>
      </c>
      <c r="E354" s="22" t="s">
        <v>1009</v>
      </c>
      <c r="F354" s="43">
        <v>2017</v>
      </c>
      <c r="G354" s="43">
        <v>13</v>
      </c>
      <c r="H354" s="67">
        <v>9786076290057</v>
      </c>
      <c r="I354" s="45" t="s">
        <v>14</v>
      </c>
      <c r="J354" s="43">
        <v>2</v>
      </c>
      <c r="K354" s="5"/>
      <c r="L354" s="5"/>
      <c r="M354" s="5"/>
      <c r="N354" s="90"/>
      <c r="O354" s="89">
        <f t="shared" si="21"/>
        <v>0</v>
      </c>
      <c r="P354" s="89"/>
      <c r="Q354" s="89">
        <f t="shared" si="22"/>
        <v>0</v>
      </c>
    </row>
    <row r="355" spans="1:17" ht="25.5" x14ac:dyDescent="0.25">
      <c r="A355" s="7">
        <v>354</v>
      </c>
      <c r="B355" s="9" t="s">
        <v>1024</v>
      </c>
      <c r="C355" s="21" t="s">
        <v>1022</v>
      </c>
      <c r="D355" s="24" t="s">
        <v>1023</v>
      </c>
      <c r="E355" s="22" t="s">
        <v>1009</v>
      </c>
      <c r="F355" s="43">
        <v>2017</v>
      </c>
      <c r="G355" s="43">
        <v>4</v>
      </c>
      <c r="H355" s="67">
        <v>9786074409895</v>
      </c>
      <c r="I355" s="45" t="s">
        <v>14</v>
      </c>
      <c r="J355" s="43">
        <v>2</v>
      </c>
      <c r="K355" s="5"/>
      <c r="L355" s="5"/>
      <c r="M355" s="5"/>
      <c r="N355" s="90"/>
      <c r="O355" s="89">
        <f t="shared" ref="O355:O369" si="23">N355*J355</f>
        <v>0</v>
      </c>
      <c r="P355" s="89"/>
      <c r="Q355" s="89">
        <f t="shared" ref="Q355:Q369" si="24">O355</f>
        <v>0</v>
      </c>
    </row>
    <row r="356" spans="1:17" ht="38.25" x14ac:dyDescent="0.25">
      <c r="A356" s="7">
        <v>355</v>
      </c>
      <c r="B356" s="9" t="s">
        <v>1025</v>
      </c>
      <c r="C356" s="21" t="s">
        <v>241</v>
      </c>
      <c r="D356" s="24" t="s">
        <v>1026</v>
      </c>
      <c r="E356" s="21" t="s">
        <v>969</v>
      </c>
      <c r="F356" s="43">
        <v>2016</v>
      </c>
      <c r="G356" s="43">
        <v>1</v>
      </c>
      <c r="H356" s="67">
        <v>9786074067958</v>
      </c>
      <c r="I356" s="45" t="s">
        <v>14</v>
      </c>
      <c r="J356" s="43">
        <v>2</v>
      </c>
      <c r="K356" s="5"/>
      <c r="L356" s="5"/>
      <c r="M356" s="5"/>
      <c r="N356" s="90"/>
      <c r="O356" s="89">
        <f t="shared" si="23"/>
        <v>0</v>
      </c>
      <c r="P356" s="89"/>
      <c r="Q356" s="89">
        <f t="shared" si="24"/>
        <v>0</v>
      </c>
    </row>
    <row r="357" spans="1:17" x14ac:dyDescent="0.25">
      <c r="A357" s="7">
        <v>356</v>
      </c>
      <c r="B357" s="9" t="s">
        <v>1027</v>
      </c>
      <c r="C357" s="21" t="s">
        <v>128</v>
      </c>
      <c r="D357" s="24" t="s">
        <v>1028</v>
      </c>
      <c r="E357" s="21" t="s">
        <v>969</v>
      </c>
      <c r="F357" s="43">
        <v>2016</v>
      </c>
      <c r="G357" s="43">
        <v>14</v>
      </c>
      <c r="H357" s="67">
        <v>9786074067996</v>
      </c>
      <c r="I357" s="45" t="s">
        <v>14</v>
      </c>
      <c r="J357" s="43">
        <v>2</v>
      </c>
      <c r="K357" s="5"/>
      <c r="L357" s="5"/>
      <c r="M357" s="5"/>
      <c r="N357" s="90"/>
      <c r="O357" s="89">
        <f t="shared" si="23"/>
        <v>0</v>
      </c>
      <c r="P357" s="89"/>
      <c r="Q357" s="89">
        <f t="shared" si="24"/>
        <v>0</v>
      </c>
    </row>
    <row r="358" spans="1:17" x14ac:dyDescent="0.25">
      <c r="A358" s="7">
        <v>357</v>
      </c>
      <c r="B358" s="9" t="s">
        <v>1029</v>
      </c>
      <c r="C358" s="21" t="s">
        <v>1030</v>
      </c>
      <c r="D358" s="24" t="s">
        <v>1031</v>
      </c>
      <c r="E358" s="21" t="s">
        <v>13</v>
      </c>
      <c r="F358" s="43">
        <v>2007</v>
      </c>
      <c r="G358" s="43">
        <v>1</v>
      </c>
      <c r="H358" s="67">
        <v>9789700772929</v>
      </c>
      <c r="I358" s="45" t="s">
        <v>14</v>
      </c>
      <c r="J358" s="43">
        <v>2</v>
      </c>
      <c r="K358" s="5"/>
      <c r="L358" s="5"/>
      <c r="M358" s="5"/>
      <c r="N358" s="90"/>
      <c r="O358" s="89">
        <f t="shared" si="23"/>
        <v>0</v>
      </c>
      <c r="P358" s="89"/>
      <c r="Q358" s="89">
        <f t="shared" si="24"/>
        <v>0</v>
      </c>
    </row>
    <row r="359" spans="1:17" x14ac:dyDescent="0.25">
      <c r="A359" s="7">
        <v>358</v>
      </c>
      <c r="B359" s="9" t="s">
        <v>1032</v>
      </c>
      <c r="C359" s="21" t="s">
        <v>259</v>
      </c>
      <c r="D359" s="24" t="s">
        <v>1033</v>
      </c>
      <c r="E359" s="21" t="s">
        <v>13</v>
      </c>
      <c r="F359" s="43">
        <v>2009</v>
      </c>
      <c r="G359" s="43">
        <v>1</v>
      </c>
      <c r="H359" s="67">
        <v>9786079001056</v>
      </c>
      <c r="I359" s="45" t="s">
        <v>14</v>
      </c>
      <c r="J359" s="43">
        <v>2</v>
      </c>
      <c r="K359" s="5"/>
      <c r="L359" s="5"/>
      <c r="M359" s="5"/>
      <c r="N359" s="90"/>
      <c r="O359" s="89">
        <f t="shared" si="23"/>
        <v>0</v>
      </c>
      <c r="P359" s="89"/>
      <c r="Q359" s="89">
        <f t="shared" si="24"/>
        <v>0</v>
      </c>
    </row>
    <row r="360" spans="1:17" x14ac:dyDescent="0.25">
      <c r="A360" s="7">
        <v>359</v>
      </c>
      <c r="B360" s="9" t="s">
        <v>1034</v>
      </c>
      <c r="C360" s="21" t="s">
        <v>38</v>
      </c>
      <c r="D360" s="24" t="s">
        <v>39</v>
      </c>
      <c r="E360" s="21" t="s">
        <v>13</v>
      </c>
      <c r="F360" s="43">
        <v>2008</v>
      </c>
      <c r="G360" s="43">
        <v>2</v>
      </c>
      <c r="H360" s="67">
        <v>9789706138491</v>
      </c>
      <c r="I360" s="45" t="s">
        <v>14</v>
      </c>
      <c r="J360" s="43">
        <v>2</v>
      </c>
      <c r="K360" s="5"/>
      <c r="L360" s="5"/>
      <c r="M360" s="5"/>
      <c r="N360" s="90"/>
      <c r="O360" s="89">
        <f t="shared" si="23"/>
        <v>0</v>
      </c>
      <c r="P360" s="89"/>
      <c r="Q360" s="89">
        <f t="shared" si="24"/>
        <v>0</v>
      </c>
    </row>
    <row r="361" spans="1:17" ht="25.5" x14ac:dyDescent="0.25">
      <c r="A361" s="7">
        <v>360</v>
      </c>
      <c r="B361" s="9" t="s">
        <v>1035</v>
      </c>
      <c r="C361" s="21" t="s">
        <v>1036</v>
      </c>
      <c r="D361" s="24" t="s">
        <v>1037</v>
      </c>
      <c r="E361" s="21" t="s">
        <v>13</v>
      </c>
      <c r="F361" s="43">
        <v>2012</v>
      </c>
      <c r="G361" s="43">
        <v>1</v>
      </c>
      <c r="H361" s="67">
        <v>9786070909689</v>
      </c>
      <c r="I361" s="45" t="s">
        <v>14</v>
      </c>
      <c r="J361" s="43">
        <v>2</v>
      </c>
      <c r="K361" s="5"/>
      <c r="L361" s="5"/>
      <c r="M361" s="5"/>
      <c r="N361" s="90"/>
      <c r="O361" s="89">
        <f t="shared" si="23"/>
        <v>0</v>
      </c>
      <c r="P361" s="89"/>
      <c r="Q361" s="89">
        <f t="shared" si="24"/>
        <v>0</v>
      </c>
    </row>
    <row r="362" spans="1:17" x14ac:dyDescent="0.25">
      <c r="A362" s="7">
        <v>361</v>
      </c>
      <c r="B362" s="9" t="s">
        <v>1032</v>
      </c>
      <c r="C362" s="21" t="s">
        <v>1038</v>
      </c>
      <c r="D362" s="24" t="s">
        <v>1039</v>
      </c>
      <c r="E362" s="21" t="s">
        <v>13</v>
      </c>
      <c r="F362" s="43">
        <v>2016</v>
      </c>
      <c r="G362" s="43">
        <v>5</v>
      </c>
      <c r="H362" s="67">
        <v>9789700771557</v>
      </c>
      <c r="I362" s="45" t="s">
        <v>14</v>
      </c>
      <c r="J362" s="43">
        <v>2</v>
      </c>
      <c r="K362" s="5"/>
      <c r="L362" s="5"/>
      <c r="M362" s="5"/>
      <c r="N362" s="90"/>
      <c r="O362" s="89">
        <f t="shared" si="23"/>
        <v>0</v>
      </c>
      <c r="P362" s="89"/>
      <c r="Q362" s="89">
        <f t="shared" si="24"/>
        <v>0</v>
      </c>
    </row>
    <row r="363" spans="1:17" ht="25.5" x14ac:dyDescent="0.25">
      <c r="A363" s="7">
        <v>362</v>
      </c>
      <c r="B363" s="9" t="s">
        <v>1040</v>
      </c>
      <c r="C363" s="21" t="s">
        <v>1041</v>
      </c>
      <c r="D363" s="24" t="s">
        <v>1042</v>
      </c>
      <c r="E363" s="34" t="s">
        <v>27</v>
      </c>
      <c r="F363" s="43">
        <v>2009</v>
      </c>
      <c r="G363" s="43">
        <v>1</v>
      </c>
      <c r="H363" s="67">
        <v>9789686356458</v>
      </c>
      <c r="I363" s="45" t="s">
        <v>14</v>
      </c>
      <c r="J363" s="43">
        <v>2</v>
      </c>
      <c r="K363" s="5"/>
      <c r="L363" s="5"/>
      <c r="M363" s="5"/>
      <c r="N363" s="90"/>
      <c r="O363" s="89">
        <f t="shared" si="23"/>
        <v>0</v>
      </c>
      <c r="P363" s="89"/>
      <c r="Q363" s="89">
        <f t="shared" si="24"/>
        <v>0</v>
      </c>
    </row>
    <row r="364" spans="1:17" ht="25.5" x14ac:dyDescent="0.25">
      <c r="A364" s="7">
        <v>363</v>
      </c>
      <c r="B364" s="9" t="s">
        <v>1043</v>
      </c>
      <c r="C364" s="21" t="s">
        <v>1044</v>
      </c>
      <c r="D364" s="24" t="s">
        <v>1045</v>
      </c>
      <c r="E364" s="24" t="s">
        <v>305</v>
      </c>
      <c r="F364" s="43">
        <v>2015</v>
      </c>
      <c r="G364" s="43">
        <v>2</v>
      </c>
      <c r="H364" s="67">
        <v>9786077441052</v>
      </c>
      <c r="I364" s="45" t="s">
        <v>14</v>
      </c>
      <c r="J364" s="43">
        <v>2</v>
      </c>
      <c r="K364" s="5"/>
      <c r="L364" s="5"/>
      <c r="M364" s="5"/>
      <c r="N364" s="90"/>
      <c r="O364" s="89">
        <f t="shared" si="23"/>
        <v>0</v>
      </c>
      <c r="P364" s="89"/>
      <c r="Q364" s="89">
        <f t="shared" si="24"/>
        <v>0</v>
      </c>
    </row>
    <row r="365" spans="1:17" x14ac:dyDescent="0.25">
      <c r="A365" s="7">
        <v>364</v>
      </c>
      <c r="B365" s="9" t="s">
        <v>1046</v>
      </c>
      <c r="C365" s="21" t="s">
        <v>1047</v>
      </c>
      <c r="D365" s="24" t="s">
        <v>1048</v>
      </c>
      <c r="E365" s="21" t="s">
        <v>13</v>
      </c>
      <c r="F365" s="43">
        <v>2015</v>
      </c>
      <c r="G365" s="43">
        <v>13</v>
      </c>
      <c r="H365" s="67">
        <v>9786070909993</v>
      </c>
      <c r="I365" s="45" t="s">
        <v>14</v>
      </c>
      <c r="J365" s="43">
        <v>2</v>
      </c>
      <c r="K365" s="5"/>
      <c r="L365" s="5"/>
      <c r="M365" s="5"/>
      <c r="N365" s="90"/>
      <c r="O365" s="89">
        <f t="shared" si="23"/>
        <v>0</v>
      </c>
      <c r="P365" s="89"/>
      <c r="Q365" s="89">
        <f t="shared" si="24"/>
        <v>0</v>
      </c>
    </row>
    <row r="366" spans="1:17" x14ac:dyDescent="0.25">
      <c r="A366" s="7">
        <v>365</v>
      </c>
      <c r="B366" s="9" t="s">
        <v>1049</v>
      </c>
      <c r="C366" s="21" t="s">
        <v>259</v>
      </c>
      <c r="D366" s="24" t="s">
        <v>1050</v>
      </c>
      <c r="E366" s="21" t="s">
        <v>13</v>
      </c>
      <c r="F366" s="43">
        <v>2015</v>
      </c>
      <c r="G366" s="43">
        <v>22</v>
      </c>
      <c r="H366" s="67">
        <v>9786070919459</v>
      </c>
      <c r="I366" s="45" t="s">
        <v>14</v>
      </c>
      <c r="J366" s="43">
        <v>2</v>
      </c>
      <c r="K366" s="5"/>
      <c r="L366" s="5"/>
      <c r="M366" s="5"/>
      <c r="N366" s="90"/>
      <c r="O366" s="89">
        <f t="shared" si="23"/>
        <v>0</v>
      </c>
      <c r="P366" s="89"/>
      <c r="Q366" s="89">
        <f t="shared" si="24"/>
        <v>0</v>
      </c>
    </row>
    <row r="367" spans="1:17" ht="25.5" x14ac:dyDescent="0.25">
      <c r="A367" s="7">
        <v>366</v>
      </c>
      <c r="B367" s="9" t="s">
        <v>1051</v>
      </c>
      <c r="C367" s="21" t="s">
        <v>851</v>
      </c>
      <c r="D367" s="24" t="s">
        <v>1052</v>
      </c>
      <c r="E367" s="21" t="s">
        <v>225</v>
      </c>
      <c r="F367" s="39">
        <v>2016</v>
      </c>
      <c r="G367" s="43">
        <v>1</v>
      </c>
      <c r="H367" s="67">
        <v>9789702625988</v>
      </c>
      <c r="I367" s="45" t="s">
        <v>14</v>
      </c>
      <c r="J367" s="43">
        <v>4</v>
      </c>
      <c r="K367" s="5"/>
      <c r="L367" s="5"/>
      <c r="M367" s="5"/>
      <c r="N367" s="90"/>
      <c r="O367" s="89">
        <f t="shared" si="23"/>
        <v>0</v>
      </c>
      <c r="P367" s="89"/>
      <c r="Q367" s="89">
        <f t="shared" si="24"/>
        <v>0</v>
      </c>
    </row>
    <row r="368" spans="1:17" x14ac:dyDescent="0.25">
      <c r="A368" s="7">
        <v>367</v>
      </c>
      <c r="B368" s="10" t="s">
        <v>598</v>
      </c>
      <c r="C368" s="21" t="s">
        <v>599</v>
      </c>
      <c r="D368" s="24" t="s">
        <v>1053</v>
      </c>
      <c r="E368" s="21" t="s">
        <v>401</v>
      </c>
      <c r="F368" s="39">
        <v>2016</v>
      </c>
      <c r="G368" s="43">
        <v>3</v>
      </c>
      <c r="H368" s="67">
        <v>9788491044246</v>
      </c>
      <c r="I368" s="42" t="s">
        <v>47</v>
      </c>
      <c r="J368" s="43">
        <v>4</v>
      </c>
      <c r="K368" s="5"/>
      <c r="L368" s="5"/>
      <c r="M368" s="5"/>
      <c r="N368" s="90"/>
      <c r="O368" s="89">
        <f t="shared" si="23"/>
        <v>0</v>
      </c>
      <c r="P368" s="89"/>
      <c r="Q368" s="89">
        <f t="shared" si="24"/>
        <v>0</v>
      </c>
    </row>
    <row r="369" spans="1:17" ht="38.25" x14ac:dyDescent="0.25">
      <c r="A369" s="7">
        <v>368</v>
      </c>
      <c r="B369" s="9" t="s">
        <v>1054</v>
      </c>
      <c r="C369" s="21" t="s">
        <v>1055</v>
      </c>
      <c r="D369" s="24" t="s">
        <v>1056</v>
      </c>
      <c r="E369" s="38" t="s">
        <v>134</v>
      </c>
      <c r="F369" s="39">
        <v>2008</v>
      </c>
      <c r="G369" s="43">
        <v>2</v>
      </c>
      <c r="H369" s="67">
        <v>9789681603748</v>
      </c>
      <c r="I369" s="45" t="s">
        <v>14</v>
      </c>
      <c r="J369" s="43">
        <v>4</v>
      </c>
      <c r="K369" s="5"/>
      <c r="L369" s="5"/>
      <c r="M369" s="5"/>
      <c r="N369" s="90"/>
      <c r="O369" s="89">
        <f t="shared" si="23"/>
        <v>0</v>
      </c>
      <c r="P369" s="89"/>
      <c r="Q369" s="89">
        <f t="shared" si="24"/>
        <v>0</v>
      </c>
    </row>
    <row r="370" spans="1:17" ht="51" x14ac:dyDescent="0.25">
      <c r="A370" s="7">
        <v>369</v>
      </c>
      <c r="B370" s="9" t="s">
        <v>1057</v>
      </c>
      <c r="C370" s="24" t="s">
        <v>1058</v>
      </c>
      <c r="D370" s="24" t="s">
        <v>1058</v>
      </c>
      <c r="E370" s="21" t="s">
        <v>130</v>
      </c>
      <c r="F370" s="39">
        <v>2010</v>
      </c>
      <c r="G370" s="43">
        <v>3</v>
      </c>
      <c r="H370" s="67">
        <v>9786074480528</v>
      </c>
      <c r="I370" s="45" t="s">
        <v>14</v>
      </c>
      <c r="J370" s="43">
        <v>4</v>
      </c>
      <c r="K370" s="5"/>
      <c r="L370" s="5"/>
      <c r="M370" s="5"/>
      <c r="N370" s="90"/>
      <c r="O370" s="89">
        <f>J370*N370</f>
        <v>0</v>
      </c>
      <c r="P370" s="89">
        <f>O370*0.16</f>
        <v>0</v>
      </c>
      <c r="Q370" s="89">
        <f>O370+P370</f>
        <v>0</v>
      </c>
    </row>
    <row r="371" spans="1:17" ht="25.5" x14ac:dyDescent="0.25">
      <c r="A371" s="7">
        <v>370</v>
      </c>
      <c r="B371" s="9" t="s">
        <v>1059</v>
      </c>
      <c r="C371" s="21" t="s">
        <v>898</v>
      </c>
      <c r="D371" s="24" t="s">
        <v>1060</v>
      </c>
      <c r="E371" s="24" t="s">
        <v>81</v>
      </c>
      <c r="F371" s="39">
        <v>2007</v>
      </c>
      <c r="G371" s="43">
        <v>7</v>
      </c>
      <c r="H371" s="67">
        <v>9789701061084</v>
      </c>
      <c r="I371" s="45" t="s">
        <v>14</v>
      </c>
      <c r="J371" s="43">
        <v>4</v>
      </c>
      <c r="K371" s="5"/>
      <c r="L371" s="5"/>
      <c r="M371" s="5"/>
      <c r="N371" s="90"/>
      <c r="O371" s="89">
        <f t="shared" ref="O371:O375" si="25">N371*J371</f>
        <v>0</v>
      </c>
      <c r="P371" s="89"/>
      <c r="Q371" s="89">
        <f t="shared" ref="Q371:Q375" si="26">O371</f>
        <v>0</v>
      </c>
    </row>
    <row r="372" spans="1:17" x14ac:dyDescent="0.25">
      <c r="A372" s="7">
        <v>371</v>
      </c>
      <c r="B372" s="9" t="s">
        <v>1061</v>
      </c>
      <c r="C372" s="21" t="s">
        <v>79</v>
      </c>
      <c r="D372" s="24" t="s">
        <v>80</v>
      </c>
      <c r="E372" s="24" t="s">
        <v>81</v>
      </c>
      <c r="F372" s="39">
        <v>2014</v>
      </c>
      <c r="G372" s="43">
        <v>6</v>
      </c>
      <c r="H372" s="67">
        <v>9781456223960</v>
      </c>
      <c r="I372" s="45" t="s">
        <v>14</v>
      </c>
      <c r="J372" s="43">
        <v>4</v>
      </c>
      <c r="K372" s="5"/>
      <c r="L372" s="5"/>
      <c r="M372" s="5"/>
      <c r="N372" s="90"/>
      <c r="O372" s="89">
        <f t="shared" si="25"/>
        <v>0</v>
      </c>
      <c r="P372" s="89"/>
      <c r="Q372" s="89">
        <f t="shared" si="26"/>
        <v>0</v>
      </c>
    </row>
    <row r="373" spans="1:17" ht="38.25" x14ac:dyDescent="0.25">
      <c r="A373" s="7">
        <v>372</v>
      </c>
      <c r="B373" s="10" t="s">
        <v>1062</v>
      </c>
      <c r="C373" s="24" t="s">
        <v>1063</v>
      </c>
      <c r="D373" s="24" t="s">
        <v>1064</v>
      </c>
      <c r="E373" s="21" t="s">
        <v>1065</v>
      </c>
      <c r="F373" s="39">
        <v>2013</v>
      </c>
      <c r="G373" s="43">
        <v>1</v>
      </c>
      <c r="H373" s="67">
        <v>9788447041619</v>
      </c>
      <c r="I373" s="42" t="s">
        <v>47</v>
      </c>
      <c r="J373" s="43">
        <v>4</v>
      </c>
      <c r="K373" s="5"/>
      <c r="L373" s="5"/>
      <c r="M373" s="5"/>
      <c r="N373" s="90"/>
      <c r="O373" s="89">
        <f t="shared" si="25"/>
        <v>0</v>
      </c>
      <c r="P373" s="89"/>
      <c r="Q373" s="89">
        <f t="shared" si="26"/>
        <v>0</v>
      </c>
    </row>
    <row r="374" spans="1:17" ht="25.5" x14ac:dyDescent="0.25">
      <c r="A374" s="7">
        <v>373</v>
      </c>
      <c r="B374" s="10" t="s">
        <v>1066</v>
      </c>
      <c r="C374" s="21" t="s">
        <v>1067</v>
      </c>
      <c r="D374" s="24" t="s">
        <v>1068</v>
      </c>
      <c r="E374" s="21" t="s">
        <v>873</v>
      </c>
      <c r="F374" s="39">
        <v>2014</v>
      </c>
      <c r="G374" s="43">
        <v>1</v>
      </c>
      <c r="H374" s="67">
        <v>9788477387503</v>
      </c>
      <c r="I374" s="42" t="s">
        <v>47</v>
      </c>
      <c r="J374" s="43">
        <v>4</v>
      </c>
      <c r="K374" s="5"/>
      <c r="L374" s="5"/>
      <c r="M374" s="5"/>
      <c r="N374" s="90"/>
      <c r="O374" s="89">
        <f t="shared" si="25"/>
        <v>0</v>
      </c>
      <c r="P374" s="89"/>
      <c r="Q374" s="89">
        <f t="shared" si="26"/>
        <v>0</v>
      </c>
    </row>
    <row r="375" spans="1:17" ht="38.25" x14ac:dyDescent="0.25">
      <c r="A375" s="7">
        <v>374</v>
      </c>
      <c r="B375" s="10" t="s">
        <v>1069</v>
      </c>
      <c r="C375" s="24" t="s">
        <v>1070</v>
      </c>
      <c r="D375" s="24" t="s">
        <v>1071</v>
      </c>
      <c r="E375" s="24" t="s">
        <v>1072</v>
      </c>
      <c r="F375" s="39">
        <v>2006</v>
      </c>
      <c r="G375" s="43">
        <v>1</v>
      </c>
      <c r="H375" s="67">
        <v>9789582008833</v>
      </c>
      <c r="I375" s="43" t="s">
        <v>174</v>
      </c>
      <c r="J375" s="43">
        <v>4</v>
      </c>
      <c r="K375" s="5"/>
      <c r="L375" s="5"/>
      <c r="M375" s="5"/>
      <c r="N375" s="90"/>
      <c r="O375" s="89">
        <f t="shared" si="25"/>
        <v>0</v>
      </c>
      <c r="P375" s="89"/>
      <c r="Q375" s="89">
        <f t="shared" si="26"/>
        <v>0</v>
      </c>
    </row>
    <row r="376" spans="1:17" ht="25.5" x14ac:dyDescent="0.25">
      <c r="A376" s="7">
        <v>375</v>
      </c>
      <c r="B376" s="9" t="s">
        <v>1073</v>
      </c>
      <c r="C376" s="21" t="s">
        <v>462</v>
      </c>
      <c r="D376" s="24" t="s">
        <v>1074</v>
      </c>
      <c r="E376" s="21" t="s">
        <v>130</v>
      </c>
      <c r="F376" s="39">
        <v>2007</v>
      </c>
      <c r="G376" s="43">
        <v>1</v>
      </c>
      <c r="H376" s="73" t="s">
        <v>1075</v>
      </c>
      <c r="I376" s="45" t="s">
        <v>14</v>
      </c>
      <c r="J376" s="43">
        <v>4</v>
      </c>
      <c r="K376" s="5"/>
      <c r="L376" s="5"/>
      <c r="M376" s="5"/>
      <c r="N376" s="90"/>
      <c r="O376" s="89">
        <f t="shared" ref="O376:O377" si="27">J376*N376</f>
        <v>0</v>
      </c>
      <c r="P376" s="89">
        <f t="shared" ref="P376:P377" si="28">O376*0.16</f>
        <v>0</v>
      </c>
      <c r="Q376" s="89">
        <f t="shared" ref="Q376:Q377" si="29">O376+P376</f>
        <v>0</v>
      </c>
    </row>
    <row r="377" spans="1:17" ht="25.5" x14ac:dyDescent="0.25">
      <c r="A377" s="7">
        <v>376</v>
      </c>
      <c r="B377" s="9" t="s">
        <v>1076</v>
      </c>
      <c r="C377" s="21" t="s">
        <v>1077</v>
      </c>
      <c r="D377" s="24" t="s">
        <v>1078</v>
      </c>
      <c r="E377" s="21" t="s">
        <v>130</v>
      </c>
      <c r="F377" s="39">
        <v>2007</v>
      </c>
      <c r="G377" s="43">
        <v>3</v>
      </c>
      <c r="H377" s="74">
        <v>9789707292864</v>
      </c>
      <c r="I377" s="45" t="s">
        <v>14</v>
      </c>
      <c r="J377" s="43">
        <v>4</v>
      </c>
      <c r="K377" s="5"/>
      <c r="L377" s="5"/>
      <c r="M377" s="5"/>
      <c r="N377" s="90"/>
      <c r="O377" s="89">
        <f t="shared" si="27"/>
        <v>0</v>
      </c>
      <c r="P377" s="89">
        <f t="shared" si="28"/>
        <v>0</v>
      </c>
      <c r="Q377" s="89">
        <f t="shared" si="29"/>
        <v>0</v>
      </c>
    </row>
    <row r="378" spans="1:17" x14ac:dyDescent="0.25">
      <c r="A378" s="7">
        <v>377</v>
      </c>
      <c r="B378" s="9" t="s">
        <v>1079</v>
      </c>
      <c r="C378" s="21" t="s">
        <v>1080</v>
      </c>
      <c r="D378" s="24" t="s">
        <v>1081</v>
      </c>
      <c r="E378" s="24" t="s">
        <v>46</v>
      </c>
      <c r="F378" s="40">
        <v>2016</v>
      </c>
      <c r="G378" s="43">
        <v>1</v>
      </c>
      <c r="H378" s="67">
        <v>9788449332722</v>
      </c>
      <c r="I378" s="42" t="s">
        <v>47</v>
      </c>
      <c r="J378" s="43">
        <v>4</v>
      </c>
      <c r="K378" s="5"/>
      <c r="L378" s="5"/>
      <c r="M378" s="5"/>
      <c r="N378" s="90"/>
      <c r="O378" s="89">
        <f t="shared" ref="O378:O390" si="30">N378*J378</f>
        <v>0</v>
      </c>
      <c r="P378" s="89"/>
      <c r="Q378" s="89">
        <f t="shared" ref="Q378:Q390" si="31">O378</f>
        <v>0</v>
      </c>
    </row>
    <row r="379" spans="1:17" x14ac:dyDescent="0.25">
      <c r="A379" s="7">
        <v>378</v>
      </c>
      <c r="B379" s="9" t="s">
        <v>1082</v>
      </c>
      <c r="C379" s="21" t="s">
        <v>1083</v>
      </c>
      <c r="D379" s="24" t="s">
        <v>1084</v>
      </c>
      <c r="E379" s="28" t="s">
        <v>361</v>
      </c>
      <c r="F379" s="40">
        <v>2012</v>
      </c>
      <c r="G379" s="43">
        <v>1</v>
      </c>
      <c r="H379" s="67">
        <v>9786070303289</v>
      </c>
      <c r="I379" s="45" t="s">
        <v>14</v>
      </c>
      <c r="J379" s="43">
        <v>4</v>
      </c>
      <c r="K379" s="5"/>
      <c r="L379" s="5"/>
      <c r="M379" s="5"/>
      <c r="N379" s="90"/>
      <c r="O379" s="89">
        <f t="shared" si="30"/>
        <v>0</v>
      </c>
      <c r="P379" s="89"/>
      <c r="Q379" s="89">
        <f t="shared" si="31"/>
        <v>0</v>
      </c>
    </row>
    <row r="380" spans="1:17" ht="38.25" x14ac:dyDescent="0.25">
      <c r="A380" s="7">
        <v>379</v>
      </c>
      <c r="B380" s="9" t="s">
        <v>1085</v>
      </c>
      <c r="C380" s="21" t="s">
        <v>1086</v>
      </c>
      <c r="D380" s="24" t="s">
        <v>1087</v>
      </c>
      <c r="E380" s="18" t="s">
        <v>88</v>
      </c>
      <c r="F380" s="39">
        <v>2001</v>
      </c>
      <c r="G380" s="43">
        <v>6</v>
      </c>
      <c r="H380" s="67">
        <v>9788474328967</v>
      </c>
      <c r="I380" s="42" t="s">
        <v>47</v>
      </c>
      <c r="J380" s="43">
        <v>4</v>
      </c>
      <c r="K380" s="5"/>
      <c r="L380" s="5"/>
      <c r="M380" s="5"/>
      <c r="N380" s="90"/>
      <c r="O380" s="89">
        <f t="shared" si="30"/>
        <v>0</v>
      </c>
      <c r="P380" s="89"/>
      <c r="Q380" s="89">
        <f t="shared" si="31"/>
        <v>0</v>
      </c>
    </row>
    <row r="381" spans="1:17" ht="51" x14ac:dyDescent="0.25">
      <c r="A381" s="7">
        <v>380</v>
      </c>
      <c r="B381" s="10" t="s">
        <v>1088</v>
      </c>
      <c r="C381" s="21" t="s">
        <v>1089</v>
      </c>
      <c r="D381" s="24" t="s">
        <v>1090</v>
      </c>
      <c r="E381" s="21" t="s">
        <v>1091</v>
      </c>
      <c r="F381" s="39">
        <v>2009</v>
      </c>
      <c r="G381" s="43">
        <v>4</v>
      </c>
      <c r="H381" s="67">
        <v>9788474257748</v>
      </c>
      <c r="I381" s="42" t="s">
        <v>47</v>
      </c>
      <c r="J381" s="43">
        <v>4</v>
      </c>
      <c r="K381" s="5"/>
      <c r="L381" s="5"/>
      <c r="M381" s="5"/>
      <c r="N381" s="90"/>
      <c r="O381" s="89">
        <f t="shared" si="30"/>
        <v>0</v>
      </c>
      <c r="P381" s="89"/>
      <c r="Q381" s="89">
        <f t="shared" si="31"/>
        <v>0</v>
      </c>
    </row>
    <row r="382" spans="1:17" ht="76.5" x14ac:dyDescent="0.25">
      <c r="A382" s="7">
        <v>381</v>
      </c>
      <c r="B382" s="10" t="s">
        <v>1092</v>
      </c>
      <c r="C382" s="24" t="s">
        <v>1093</v>
      </c>
      <c r="D382" s="24" t="s">
        <v>1094</v>
      </c>
      <c r="E382" s="21" t="s">
        <v>1095</v>
      </c>
      <c r="F382" s="39">
        <v>2003</v>
      </c>
      <c r="G382" s="43">
        <v>4</v>
      </c>
      <c r="H382" s="67">
        <v>9788488189264</v>
      </c>
      <c r="I382" s="42" t="s">
        <v>47</v>
      </c>
      <c r="J382" s="43">
        <v>4</v>
      </c>
      <c r="K382" s="5"/>
      <c r="L382" s="5"/>
      <c r="M382" s="5"/>
      <c r="N382" s="90"/>
      <c r="O382" s="89">
        <f t="shared" si="30"/>
        <v>0</v>
      </c>
      <c r="P382" s="89"/>
      <c r="Q382" s="89">
        <f t="shared" si="31"/>
        <v>0</v>
      </c>
    </row>
    <row r="383" spans="1:17" x14ac:dyDescent="0.25">
      <c r="A383" s="7">
        <v>382</v>
      </c>
      <c r="B383" s="9" t="s">
        <v>120</v>
      </c>
      <c r="C383" s="21" t="s">
        <v>1096</v>
      </c>
      <c r="D383" s="24" t="s">
        <v>122</v>
      </c>
      <c r="E383" s="24" t="s">
        <v>123</v>
      </c>
      <c r="F383" s="39">
        <v>2010</v>
      </c>
      <c r="G383" s="43">
        <v>1</v>
      </c>
      <c r="H383" s="67">
        <v>9789681837679</v>
      </c>
      <c r="I383" s="45" t="s">
        <v>14</v>
      </c>
      <c r="J383" s="43">
        <v>4</v>
      </c>
      <c r="K383" s="5"/>
      <c r="L383" s="5"/>
      <c r="M383" s="5"/>
      <c r="N383" s="90"/>
      <c r="O383" s="89">
        <f t="shared" si="30"/>
        <v>0</v>
      </c>
      <c r="P383" s="89"/>
      <c r="Q383" s="89">
        <f t="shared" si="31"/>
        <v>0</v>
      </c>
    </row>
    <row r="384" spans="1:17" ht="38.25" x14ac:dyDescent="0.25">
      <c r="A384" s="7">
        <v>383</v>
      </c>
      <c r="B384" s="10" t="s">
        <v>1097</v>
      </c>
      <c r="C384" s="21" t="s">
        <v>1098</v>
      </c>
      <c r="D384" s="24" t="s">
        <v>1099</v>
      </c>
      <c r="E384" s="21" t="s">
        <v>1100</v>
      </c>
      <c r="F384" s="39">
        <v>2013</v>
      </c>
      <c r="G384" s="43">
        <v>7</v>
      </c>
      <c r="H384" s="67">
        <v>9788415684770</v>
      </c>
      <c r="I384" s="42" t="s">
        <v>47</v>
      </c>
      <c r="J384" s="43">
        <v>3</v>
      </c>
      <c r="K384" s="5"/>
      <c r="L384" s="5"/>
      <c r="M384" s="5"/>
      <c r="N384" s="90"/>
      <c r="O384" s="89">
        <f t="shared" si="30"/>
        <v>0</v>
      </c>
      <c r="P384" s="89"/>
      <c r="Q384" s="89">
        <f t="shared" si="31"/>
        <v>0</v>
      </c>
    </row>
    <row r="385" spans="1:17" x14ac:dyDescent="0.25">
      <c r="A385" s="7">
        <v>384</v>
      </c>
      <c r="B385" s="9" t="s">
        <v>1101</v>
      </c>
      <c r="C385" s="21" t="s">
        <v>1102</v>
      </c>
      <c r="D385" s="24" t="s">
        <v>1103</v>
      </c>
      <c r="E385" s="24" t="s">
        <v>81</v>
      </c>
      <c r="F385" s="39">
        <v>2013</v>
      </c>
      <c r="G385" s="43">
        <v>2</v>
      </c>
      <c r="H385" s="67">
        <v>9786071508614</v>
      </c>
      <c r="I385" s="45" t="s">
        <v>14</v>
      </c>
      <c r="J385" s="43">
        <v>3</v>
      </c>
      <c r="K385" s="5"/>
      <c r="L385" s="5"/>
      <c r="M385" s="5"/>
      <c r="N385" s="90"/>
      <c r="O385" s="89">
        <f t="shared" si="30"/>
        <v>0</v>
      </c>
      <c r="P385" s="89"/>
      <c r="Q385" s="89">
        <f t="shared" si="31"/>
        <v>0</v>
      </c>
    </row>
    <row r="386" spans="1:17" x14ac:dyDescent="0.25">
      <c r="A386" s="7">
        <v>385</v>
      </c>
      <c r="B386" s="9" t="s">
        <v>1104</v>
      </c>
      <c r="C386" s="21" t="s">
        <v>1001</v>
      </c>
      <c r="D386" s="24" t="s">
        <v>1105</v>
      </c>
      <c r="E386" s="21" t="s">
        <v>13</v>
      </c>
      <c r="F386" s="39">
        <v>2015</v>
      </c>
      <c r="G386" s="43">
        <v>43</v>
      </c>
      <c r="H386" s="67">
        <v>9789700748511</v>
      </c>
      <c r="I386" s="45" t="s">
        <v>14</v>
      </c>
      <c r="J386" s="43">
        <v>3</v>
      </c>
      <c r="K386" s="5"/>
      <c r="L386" s="5"/>
      <c r="M386" s="5"/>
      <c r="N386" s="90"/>
      <c r="O386" s="89">
        <f t="shared" si="30"/>
        <v>0</v>
      </c>
      <c r="P386" s="89"/>
      <c r="Q386" s="89">
        <f t="shared" si="31"/>
        <v>0</v>
      </c>
    </row>
    <row r="387" spans="1:17" x14ac:dyDescent="0.25">
      <c r="A387" s="7">
        <v>386</v>
      </c>
      <c r="B387" s="9" t="s">
        <v>1106</v>
      </c>
      <c r="C387" s="21" t="s">
        <v>1107</v>
      </c>
      <c r="D387" s="24" t="s">
        <v>1108</v>
      </c>
      <c r="E387" s="24" t="s">
        <v>81</v>
      </c>
      <c r="F387" s="39">
        <v>2016</v>
      </c>
      <c r="G387" s="43">
        <v>24</v>
      </c>
      <c r="H387" s="67">
        <v>9786071513656</v>
      </c>
      <c r="I387" s="45" t="s">
        <v>14</v>
      </c>
      <c r="J387" s="43">
        <v>2</v>
      </c>
      <c r="K387" s="5"/>
      <c r="L387" s="5"/>
      <c r="M387" s="5"/>
      <c r="N387" s="90"/>
      <c r="O387" s="89">
        <f t="shared" si="30"/>
        <v>0</v>
      </c>
      <c r="P387" s="89"/>
      <c r="Q387" s="89">
        <f t="shared" si="31"/>
        <v>0</v>
      </c>
    </row>
    <row r="388" spans="1:17" x14ac:dyDescent="0.25">
      <c r="A388" s="7">
        <v>387</v>
      </c>
      <c r="B388" s="9" t="s">
        <v>1109</v>
      </c>
      <c r="C388" s="21" t="s">
        <v>1110</v>
      </c>
      <c r="D388" s="24" t="s">
        <v>1111</v>
      </c>
      <c r="E388" s="24" t="s">
        <v>81</v>
      </c>
      <c r="F388" s="39">
        <v>2014</v>
      </c>
      <c r="G388" s="43">
        <v>13</v>
      </c>
      <c r="H388" s="67">
        <v>9786071511515</v>
      </c>
      <c r="I388" s="45" t="s">
        <v>14</v>
      </c>
      <c r="J388" s="43">
        <v>2</v>
      </c>
      <c r="K388" s="5"/>
      <c r="L388" s="5"/>
      <c r="M388" s="5"/>
      <c r="N388" s="90"/>
      <c r="O388" s="89">
        <f t="shared" si="30"/>
        <v>0</v>
      </c>
      <c r="P388" s="89"/>
      <c r="Q388" s="89">
        <f t="shared" si="31"/>
        <v>0</v>
      </c>
    </row>
    <row r="389" spans="1:17" x14ac:dyDescent="0.25">
      <c r="A389" s="7">
        <v>388</v>
      </c>
      <c r="B389" s="9" t="s">
        <v>1112</v>
      </c>
      <c r="C389" s="21" t="s">
        <v>1113</v>
      </c>
      <c r="D389" s="24" t="s">
        <v>1114</v>
      </c>
      <c r="E389" s="21" t="s">
        <v>165</v>
      </c>
      <c r="F389" s="39">
        <v>2016</v>
      </c>
      <c r="G389" s="43">
        <v>13</v>
      </c>
      <c r="H389" s="67">
        <v>9788491130246</v>
      </c>
      <c r="I389" s="42" t="s">
        <v>47</v>
      </c>
      <c r="J389" s="43">
        <v>2</v>
      </c>
      <c r="K389" s="5"/>
      <c r="L389" s="5"/>
      <c r="M389" s="5"/>
      <c r="N389" s="90"/>
      <c r="O389" s="89">
        <f t="shared" si="30"/>
        <v>0</v>
      </c>
      <c r="P389" s="89"/>
      <c r="Q389" s="89">
        <f t="shared" si="31"/>
        <v>0</v>
      </c>
    </row>
    <row r="390" spans="1:17" x14ac:dyDescent="0.25">
      <c r="A390" s="7">
        <v>389</v>
      </c>
      <c r="B390" s="9" t="s">
        <v>1115</v>
      </c>
      <c r="C390" s="21" t="s">
        <v>144</v>
      </c>
      <c r="D390" s="24" t="s">
        <v>1116</v>
      </c>
      <c r="E390" s="24" t="s">
        <v>81</v>
      </c>
      <c r="F390" s="39">
        <v>2016</v>
      </c>
      <c r="G390" s="43">
        <v>29</v>
      </c>
      <c r="H390" s="67">
        <v>9786071509147</v>
      </c>
      <c r="I390" s="45" t="s">
        <v>14</v>
      </c>
      <c r="J390" s="43">
        <v>3</v>
      </c>
      <c r="K390" s="5"/>
      <c r="L390" s="5"/>
      <c r="M390" s="5"/>
      <c r="N390" s="90"/>
      <c r="O390" s="89">
        <f t="shared" si="30"/>
        <v>0</v>
      </c>
      <c r="P390" s="89"/>
      <c r="Q390" s="89">
        <f t="shared" si="31"/>
        <v>0</v>
      </c>
    </row>
    <row r="391" spans="1:17" ht="25.5" x14ac:dyDescent="0.25">
      <c r="A391" s="7">
        <v>390</v>
      </c>
      <c r="B391" s="9" t="s">
        <v>1117</v>
      </c>
      <c r="C391" s="21" t="s">
        <v>466</v>
      </c>
      <c r="D391" s="24" t="s">
        <v>1118</v>
      </c>
      <c r="E391" s="21" t="s">
        <v>130</v>
      </c>
      <c r="F391" s="39">
        <v>2013</v>
      </c>
      <c r="G391" s="43">
        <v>7</v>
      </c>
      <c r="H391" s="67">
        <v>9786074482911</v>
      </c>
      <c r="I391" s="45" t="s">
        <v>14</v>
      </c>
      <c r="J391" s="43">
        <v>2</v>
      </c>
      <c r="K391" s="5"/>
      <c r="L391" s="5"/>
      <c r="M391" s="5"/>
      <c r="N391" s="90"/>
      <c r="O391" s="89">
        <f>J391*N391</f>
        <v>0</v>
      </c>
      <c r="P391" s="89">
        <f>O391*0.16</f>
        <v>0</v>
      </c>
      <c r="Q391" s="89">
        <f>O391+P391</f>
        <v>0</v>
      </c>
    </row>
    <row r="392" spans="1:17" ht="25.5" x14ac:dyDescent="0.25">
      <c r="A392" s="7">
        <v>391</v>
      </c>
      <c r="B392" s="9" t="s">
        <v>1119</v>
      </c>
      <c r="C392" s="21" t="s">
        <v>1120</v>
      </c>
      <c r="D392" s="24" t="s">
        <v>1121</v>
      </c>
      <c r="E392" s="21" t="s">
        <v>225</v>
      </c>
      <c r="F392" s="39">
        <v>2013</v>
      </c>
      <c r="G392" s="43">
        <v>4</v>
      </c>
      <c r="H392" s="67">
        <v>9788490353110</v>
      </c>
      <c r="I392" s="42" t="s">
        <v>47</v>
      </c>
      <c r="J392" s="43">
        <v>2</v>
      </c>
      <c r="K392" s="5"/>
      <c r="L392" s="5"/>
      <c r="M392" s="5"/>
      <c r="N392" s="90"/>
      <c r="O392" s="89">
        <f t="shared" ref="O392:O455" si="32">N392*J392</f>
        <v>0</v>
      </c>
      <c r="P392" s="89"/>
      <c r="Q392" s="89">
        <f t="shared" ref="Q392:Q455" si="33">O392</f>
        <v>0</v>
      </c>
    </row>
    <row r="393" spans="1:17" x14ac:dyDescent="0.25">
      <c r="A393" s="7">
        <v>392</v>
      </c>
      <c r="B393" s="10" t="s">
        <v>1122</v>
      </c>
      <c r="C393" s="21" t="s">
        <v>1123</v>
      </c>
      <c r="D393" s="24" t="s">
        <v>1124</v>
      </c>
      <c r="E393" s="21" t="s">
        <v>1125</v>
      </c>
      <c r="F393" s="39">
        <v>2015</v>
      </c>
      <c r="G393" s="43">
        <v>6</v>
      </c>
      <c r="H393" s="67">
        <v>9788428216036</v>
      </c>
      <c r="I393" s="42" t="s">
        <v>47</v>
      </c>
      <c r="J393" s="43">
        <v>2</v>
      </c>
      <c r="K393" s="5"/>
      <c r="L393" s="5"/>
      <c r="M393" s="5"/>
      <c r="N393" s="90"/>
      <c r="O393" s="89">
        <f t="shared" si="32"/>
        <v>0</v>
      </c>
      <c r="P393" s="89"/>
      <c r="Q393" s="89">
        <f t="shared" si="33"/>
        <v>0</v>
      </c>
    </row>
    <row r="394" spans="1:17" x14ac:dyDescent="0.25">
      <c r="A394" s="7">
        <v>393</v>
      </c>
      <c r="B394" s="9" t="s">
        <v>965</v>
      </c>
      <c r="C394" s="22" t="s">
        <v>532</v>
      </c>
      <c r="D394" s="24" t="s">
        <v>966</v>
      </c>
      <c r="E394" s="24" t="s">
        <v>305</v>
      </c>
      <c r="F394" s="39">
        <v>2015</v>
      </c>
      <c r="G394" s="39">
        <v>1</v>
      </c>
      <c r="H394" s="61">
        <v>9786077440895</v>
      </c>
      <c r="I394" s="45" t="s">
        <v>14</v>
      </c>
      <c r="J394" s="39">
        <v>2</v>
      </c>
      <c r="K394" s="5"/>
      <c r="L394" s="5"/>
      <c r="M394" s="5"/>
      <c r="N394" s="90"/>
      <c r="O394" s="89">
        <f t="shared" si="32"/>
        <v>0</v>
      </c>
      <c r="P394" s="89"/>
      <c r="Q394" s="89">
        <f t="shared" si="33"/>
        <v>0</v>
      </c>
    </row>
    <row r="395" spans="1:17" ht="38.25" x14ac:dyDescent="0.25">
      <c r="A395" s="7">
        <v>394</v>
      </c>
      <c r="B395" s="9" t="s">
        <v>1126</v>
      </c>
      <c r="C395" s="22" t="s">
        <v>971</v>
      </c>
      <c r="D395" s="24" t="s">
        <v>972</v>
      </c>
      <c r="E395" s="22" t="s">
        <v>955</v>
      </c>
      <c r="F395" s="39">
        <v>2008</v>
      </c>
      <c r="G395" s="39">
        <v>1</v>
      </c>
      <c r="H395" s="61">
        <v>9786079592301</v>
      </c>
      <c r="I395" s="45" t="s">
        <v>14</v>
      </c>
      <c r="J395" s="39">
        <v>2</v>
      </c>
      <c r="K395" s="5"/>
      <c r="L395" s="5"/>
      <c r="M395" s="5"/>
      <c r="N395" s="90"/>
      <c r="O395" s="89">
        <f t="shared" si="32"/>
        <v>0</v>
      </c>
      <c r="P395" s="89"/>
      <c r="Q395" s="89">
        <f t="shared" si="33"/>
        <v>0</v>
      </c>
    </row>
    <row r="396" spans="1:17" ht="38.25" x14ac:dyDescent="0.25">
      <c r="A396" s="7">
        <v>395</v>
      </c>
      <c r="B396" s="9" t="s">
        <v>1127</v>
      </c>
      <c r="C396" s="22" t="s">
        <v>532</v>
      </c>
      <c r="D396" s="24" t="s">
        <v>974</v>
      </c>
      <c r="E396" s="22" t="s">
        <v>955</v>
      </c>
      <c r="F396" s="39">
        <v>2016</v>
      </c>
      <c r="G396" s="39">
        <v>25</v>
      </c>
      <c r="H396" s="61">
        <v>9786078463190</v>
      </c>
      <c r="I396" s="45" t="s">
        <v>14</v>
      </c>
      <c r="J396" s="39">
        <v>2</v>
      </c>
      <c r="K396" s="5"/>
      <c r="L396" s="5"/>
      <c r="M396" s="5"/>
      <c r="N396" s="90"/>
      <c r="O396" s="89">
        <f t="shared" si="32"/>
        <v>0</v>
      </c>
      <c r="P396" s="89"/>
      <c r="Q396" s="89">
        <f t="shared" si="33"/>
        <v>0</v>
      </c>
    </row>
    <row r="397" spans="1:17" ht="25.5" x14ac:dyDescent="0.25">
      <c r="A397" s="7">
        <v>396</v>
      </c>
      <c r="B397" s="9" t="s">
        <v>1128</v>
      </c>
      <c r="C397" s="22" t="s">
        <v>1129</v>
      </c>
      <c r="D397" s="24" t="s">
        <v>1130</v>
      </c>
      <c r="E397" s="22" t="s">
        <v>1009</v>
      </c>
      <c r="F397" s="39">
        <v>2013</v>
      </c>
      <c r="G397" s="39">
        <v>4</v>
      </c>
      <c r="H397" s="61">
        <v>9786074403817</v>
      </c>
      <c r="I397" s="45" t="s">
        <v>14</v>
      </c>
      <c r="J397" s="39">
        <v>1</v>
      </c>
      <c r="K397" s="5"/>
      <c r="L397" s="5"/>
      <c r="M397" s="5"/>
      <c r="N397" s="90"/>
      <c r="O397" s="89">
        <f t="shared" si="32"/>
        <v>0</v>
      </c>
      <c r="P397" s="89"/>
      <c r="Q397" s="89">
        <f t="shared" si="33"/>
        <v>0</v>
      </c>
    </row>
    <row r="398" spans="1:17" x14ac:dyDescent="0.25">
      <c r="A398" s="7">
        <v>397</v>
      </c>
      <c r="B398" s="9" t="s">
        <v>1131</v>
      </c>
      <c r="C398" s="22" t="s">
        <v>1132</v>
      </c>
      <c r="D398" s="24" t="s">
        <v>1133</v>
      </c>
      <c r="E398" s="24" t="s">
        <v>81</v>
      </c>
      <c r="F398" s="39">
        <v>2013</v>
      </c>
      <c r="G398" s="39">
        <v>3</v>
      </c>
      <c r="H398" s="61">
        <v>9786071509833</v>
      </c>
      <c r="I398" s="45" t="s">
        <v>14</v>
      </c>
      <c r="J398" s="39">
        <v>1</v>
      </c>
      <c r="K398" s="5"/>
      <c r="L398" s="5"/>
      <c r="M398" s="5"/>
      <c r="N398" s="90"/>
      <c r="O398" s="89">
        <f t="shared" si="32"/>
        <v>0</v>
      </c>
      <c r="P398" s="89"/>
      <c r="Q398" s="89">
        <f t="shared" si="33"/>
        <v>0</v>
      </c>
    </row>
    <row r="399" spans="1:17" x14ac:dyDescent="0.25">
      <c r="A399" s="7">
        <v>398</v>
      </c>
      <c r="B399" s="9" t="s">
        <v>1134</v>
      </c>
      <c r="C399" s="22" t="s">
        <v>1135</v>
      </c>
      <c r="D399" s="24" t="s">
        <v>1135</v>
      </c>
      <c r="E399" s="22" t="s">
        <v>1136</v>
      </c>
      <c r="F399" s="39">
        <v>2016</v>
      </c>
      <c r="G399" s="39">
        <v>1</v>
      </c>
      <c r="H399" s="61">
        <v>9789684556348</v>
      </c>
      <c r="I399" s="45" t="s">
        <v>14</v>
      </c>
      <c r="J399" s="39">
        <v>1</v>
      </c>
      <c r="K399" s="5"/>
      <c r="L399" s="5"/>
      <c r="M399" s="5"/>
      <c r="N399" s="90"/>
      <c r="O399" s="89">
        <f t="shared" si="32"/>
        <v>0</v>
      </c>
      <c r="P399" s="89"/>
      <c r="Q399" s="89">
        <f t="shared" si="33"/>
        <v>0</v>
      </c>
    </row>
    <row r="400" spans="1:17" ht="25.5" x14ac:dyDescent="0.25">
      <c r="A400" s="7">
        <v>399</v>
      </c>
      <c r="B400" s="9" t="s">
        <v>1131</v>
      </c>
      <c r="C400" s="22" t="s">
        <v>1137</v>
      </c>
      <c r="D400" s="24" t="s">
        <v>1138</v>
      </c>
      <c r="E400" s="24" t="s">
        <v>305</v>
      </c>
      <c r="F400" s="39">
        <v>2012</v>
      </c>
      <c r="G400" s="39">
        <v>1</v>
      </c>
      <c r="H400" s="61">
        <v>9786077444022</v>
      </c>
      <c r="I400" s="45" t="s">
        <v>14</v>
      </c>
      <c r="J400" s="39">
        <v>2</v>
      </c>
      <c r="K400" s="5"/>
      <c r="L400" s="5"/>
      <c r="M400" s="5"/>
      <c r="N400" s="90"/>
      <c r="O400" s="89">
        <f t="shared" si="32"/>
        <v>0</v>
      </c>
      <c r="P400" s="89"/>
      <c r="Q400" s="89">
        <f t="shared" si="33"/>
        <v>0</v>
      </c>
    </row>
    <row r="401" spans="1:17" x14ac:dyDescent="0.25">
      <c r="A401" s="7">
        <v>400</v>
      </c>
      <c r="B401" s="9" t="s">
        <v>965</v>
      </c>
      <c r="C401" s="22" t="s">
        <v>532</v>
      </c>
      <c r="D401" s="24" t="s">
        <v>1139</v>
      </c>
      <c r="E401" s="24" t="s">
        <v>305</v>
      </c>
      <c r="F401" s="39">
        <v>2015</v>
      </c>
      <c r="G401" s="39">
        <v>1</v>
      </c>
      <c r="H401" s="61">
        <v>9786077440895</v>
      </c>
      <c r="I401" s="45" t="s">
        <v>14</v>
      </c>
      <c r="J401" s="39">
        <v>2</v>
      </c>
      <c r="K401" s="5"/>
      <c r="L401" s="5"/>
      <c r="M401" s="5"/>
      <c r="N401" s="90"/>
      <c r="O401" s="89">
        <f t="shared" si="32"/>
        <v>0</v>
      </c>
      <c r="P401" s="89"/>
      <c r="Q401" s="89">
        <f t="shared" si="33"/>
        <v>0</v>
      </c>
    </row>
    <row r="402" spans="1:17" ht="25.5" x14ac:dyDescent="0.25">
      <c r="A402" s="7">
        <v>401</v>
      </c>
      <c r="B402" s="9" t="s">
        <v>1140</v>
      </c>
      <c r="C402" s="22" t="s">
        <v>969</v>
      </c>
      <c r="D402" s="24" t="s">
        <v>969</v>
      </c>
      <c r="E402" s="22" t="s">
        <v>969</v>
      </c>
      <c r="F402" s="39">
        <v>2016</v>
      </c>
      <c r="G402" s="39">
        <v>1</v>
      </c>
      <c r="H402" s="61">
        <v>9786074067774</v>
      </c>
      <c r="I402" s="45" t="s">
        <v>14</v>
      </c>
      <c r="J402" s="39">
        <v>2</v>
      </c>
      <c r="K402" s="5"/>
      <c r="L402" s="5"/>
      <c r="M402" s="5"/>
      <c r="N402" s="90"/>
      <c r="O402" s="89">
        <f t="shared" si="32"/>
        <v>0</v>
      </c>
      <c r="P402" s="89"/>
      <c r="Q402" s="89">
        <f t="shared" si="33"/>
        <v>0</v>
      </c>
    </row>
    <row r="403" spans="1:17" ht="25.5" x14ac:dyDescent="0.25">
      <c r="A403" s="7">
        <v>402</v>
      </c>
      <c r="B403" s="9" t="s">
        <v>1141</v>
      </c>
      <c r="C403" s="22" t="s">
        <v>1001</v>
      </c>
      <c r="D403" s="24" t="s">
        <v>1142</v>
      </c>
      <c r="E403" s="22" t="s">
        <v>1143</v>
      </c>
      <c r="F403" s="39">
        <v>2003</v>
      </c>
      <c r="G403" s="39">
        <v>1</v>
      </c>
      <c r="H403" s="61">
        <v>9786078334414</v>
      </c>
      <c r="I403" s="45" t="s">
        <v>14</v>
      </c>
      <c r="J403" s="39">
        <v>2</v>
      </c>
      <c r="K403" s="5"/>
      <c r="L403" s="5"/>
      <c r="M403" s="5"/>
      <c r="N403" s="90"/>
      <c r="O403" s="89">
        <f t="shared" si="32"/>
        <v>0</v>
      </c>
      <c r="P403" s="89"/>
      <c r="Q403" s="89">
        <f t="shared" si="33"/>
        <v>0</v>
      </c>
    </row>
    <row r="404" spans="1:17" ht="25.5" x14ac:dyDescent="0.25">
      <c r="A404" s="7">
        <v>403</v>
      </c>
      <c r="B404" s="9" t="s">
        <v>1144</v>
      </c>
      <c r="C404" s="22" t="s">
        <v>176</v>
      </c>
      <c r="D404" s="24" t="s">
        <v>1145</v>
      </c>
      <c r="E404" s="21" t="s">
        <v>225</v>
      </c>
      <c r="F404" s="39">
        <v>2015</v>
      </c>
      <c r="G404" s="39">
        <v>3</v>
      </c>
      <c r="H404" s="61">
        <v>9786073231206</v>
      </c>
      <c r="I404" s="45" t="s">
        <v>14</v>
      </c>
      <c r="J404" s="39">
        <v>2</v>
      </c>
      <c r="K404" s="5"/>
      <c r="L404" s="5"/>
      <c r="M404" s="5"/>
      <c r="N404" s="90"/>
      <c r="O404" s="89">
        <f t="shared" si="32"/>
        <v>0</v>
      </c>
      <c r="P404" s="89"/>
      <c r="Q404" s="89">
        <f t="shared" si="33"/>
        <v>0</v>
      </c>
    </row>
    <row r="405" spans="1:17" ht="25.5" x14ac:dyDescent="0.25">
      <c r="A405" s="7">
        <v>404</v>
      </c>
      <c r="B405" s="9" t="s">
        <v>1146</v>
      </c>
      <c r="C405" s="22" t="s">
        <v>955</v>
      </c>
      <c r="D405" s="24" t="s">
        <v>955</v>
      </c>
      <c r="E405" s="22" t="s">
        <v>955</v>
      </c>
      <c r="F405" s="39">
        <v>2005</v>
      </c>
      <c r="G405" s="39">
        <v>1</v>
      </c>
      <c r="H405" s="61">
        <v>9786078384310</v>
      </c>
      <c r="I405" s="45" t="s">
        <v>14</v>
      </c>
      <c r="J405" s="39">
        <v>1</v>
      </c>
      <c r="K405" s="5"/>
      <c r="L405" s="5"/>
      <c r="M405" s="5"/>
      <c r="N405" s="90"/>
      <c r="O405" s="89">
        <f t="shared" si="32"/>
        <v>0</v>
      </c>
      <c r="P405" s="89"/>
      <c r="Q405" s="89">
        <f t="shared" si="33"/>
        <v>0</v>
      </c>
    </row>
    <row r="406" spans="1:17" ht="38.25" x14ac:dyDescent="0.25">
      <c r="A406" s="7">
        <v>405</v>
      </c>
      <c r="B406" s="9" t="s">
        <v>1147</v>
      </c>
      <c r="C406" s="22" t="s">
        <v>955</v>
      </c>
      <c r="D406" s="24" t="s">
        <v>955</v>
      </c>
      <c r="E406" s="22" t="s">
        <v>955</v>
      </c>
      <c r="F406" s="39">
        <v>2016</v>
      </c>
      <c r="G406" s="39">
        <v>1</v>
      </c>
      <c r="H406" s="61">
        <v>9786078463299</v>
      </c>
      <c r="I406" s="45" t="s">
        <v>14</v>
      </c>
      <c r="J406" s="39">
        <v>1</v>
      </c>
      <c r="K406" s="5"/>
      <c r="L406" s="5"/>
      <c r="M406" s="5"/>
      <c r="N406" s="90"/>
      <c r="O406" s="89">
        <f t="shared" si="32"/>
        <v>0</v>
      </c>
      <c r="P406" s="89"/>
      <c r="Q406" s="89">
        <f t="shared" si="33"/>
        <v>0</v>
      </c>
    </row>
    <row r="407" spans="1:17" ht="38.25" x14ac:dyDescent="0.25">
      <c r="A407" s="7">
        <v>406</v>
      </c>
      <c r="B407" s="9" t="s">
        <v>997</v>
      </c>
      <c r="C407" s="22" t="s">
        <v>1148</v>
      </c>
      <c r="D407" s="24" t="s">
        <v>1149</v>
      </c>
      <c r="E407" s="22" t="s">
        <v>955</v>
      </c>
      <c r="F407" s="39">
        <v>2016</v>
      </c>
      <c r="G407" s="39">
        <v>1</v>
      </c>
      <c r="H407" s="61">
        <v>9786078463336</v>
      </c>
      <c r="I407" s="45" t="s">
        <v>14</v>
      </c>
      <c r="J407" s="39">
        <v>4</v>
      </c>
      <c r="K407" s="5"/>
      <c r="L407" s="5"/>
      <c r="M407" s="5"/>
      <c r="N407" s="90"/>
      <c r="O407" s="89">
        <f t="shared" si="32"/>
        <v>0</v>
      </c>
      <c r="P407" s="89"/>
      <c r="Q407" s="89">
        <f t="shared" si="33"/>
        <v>0</v>
      </c>
    </row>
    <row r="408" spans="1:17" ht="25.5" x14ac:dyDescent="0.25">
      <c r="A408" s="7">
        <v>407</v>
      </c>
      <c r="B408" s="9" t="s">
        <v>1150</v>
      </c>
      <c r="C408" s="22" t="s">
        <v>1151</v>
      </c>
      <c r="D408" s="24" t="s">
        <v>1152</v>
      </c>
      <c r="E408" s="22" t="s">
        <v>955</v>
      </c>
      <c r="F408" s="39">
        <v>2014</v>
      </c>
      <c r="G408" s="39">
        <v>1</v>
      </c>
      <c r="H408" s="75">
        <v>9786079165765</v>
      </c>
      <c r="I408" s="45" t="s">
        <v>14</v>
      </c>
      <c r="J408" s="39">
        <v>1</v>
      </c>
      <c r="K408" s="5"/>
      <c r="L408" s="5"/>
      <c r="M408" s="5"/>
      <c r="N408" s="90"/>
      <c r="O408" s="89">
        <f t="shared" si="32"/>
        <v>0</v>
      </c>
      <c r="P408" s="89"/>
      <c r="Q408" s="89">
        <f t="shared" si="33"/>
        <v>0</v>
      </c>
    </row>
    <row r="409" spans="1:17" ht="38.25" x14ac:dyDescent="0.25">
      <c r="A409" s="7">
        <v>408</v>
      </c>
      <c r="B409" s="9" t="s">
        <v>1153</v>
      </c>
      <c r="C409" s="22" t="s">
        <v>1154</v>
      </c>
      <c r="D409" s="24" t="s">
        <v>1154</v>
      </c>
      <c r="E409" s="22" t="s">
        <v>955</v>
      </c>
      <c r="F409" s="39">
        <v>2016</v>
      </c>
      <c r="G409" s="39">
        <v>1</v>
      </c>
      <c r="H409" s="61">
        <v>9786078331642</v>
      </c>
      <c r="I409" s="45" t="s">
        <v>14</v>
      </c>
      <c r="J409" s="39">
        <v>1</v>
      </c>
      <c r="K409" s="5"/>
      <c r="L409" s="5"/>
      <c r="M409" s="5"/>
      <c r="N409" s="90"/>
      <c r="O409" s="89">
        <f t="shared" si="32"/>
        <v>0</v>
      </c>
      <c r="P409" s="89"/>
      <c r="Q409" s="89">
        <f t="shared" si="33"/>
        <v>0</v>
      </c>
    </row>
    <row r="410" spans="1:17" ht="51" x14ac:dyDescent="0.25">
      <c r="A410" s="7">
        <v>409</v>
      </c>
      <c r="B410" s="9" t="s">
        <v>1155</v>
      </c>
      <c r="C410" s="22" t="s">
        <v>1001</v>
      </c>
      <c r="D410" s="24" t="s">
        <v>974</v>
      </c>
      <c r="E410" s="22" t="s">
        <v>955</v>
      </c>
      <c r="F410" s="39">
        <v>2016</v>
      </c>
      <c r="G410" s="39">
        <v>1</v>
      </c>
      <c r="H410" s="61">
        <v>9786078463060</v>
      </c>
      <c r="I410" s="45" t="s">
        <v>14</v>
      </c>
      <c r="J410" s="39">
        <v>4</v>
      </c>
      <c r="K410" s="5"/>
      <c r="L410" s="5"/>
      <c r="M410" s="5"/>
      <c r="N410" s="90"/>
      <c r="O410" s="89">
        <f t="shared" si="32"/>
        <v>0</v>
      </c>
      <c r="P410" s="89"/>
      <c r="Q410" s="89">
        <f t="shared" si="33"/>
        <v>0</v>
      </c>
    </row>
    <row r="411" spans="1:17" ht="63.75" x14ac:dyDescent="0.25">
      <c r="A411" s="7">
        <v>410</v>
      </c>
      <c r="B411" s="9" t="s">
        <v>1156</v>
      </c>
      <c r="C411" s="22" t="s">
        <v>1157</v>
      </c>
      <c r="D411" s="24" t="s">
        <v>955</v>
      </c>
      <c r="E411" s="22" t="s">
        <v>955</v>
      </c>
      <c r="F411" s="39">
        <v>2016</v>
      </c>
      <c r="G411" s="39">
        <v>1</v>
      </c>
      <c r="H411" s="61">
        <v>9786078331611</v>
      </c>
      <c r="I411" s="45" t="s">
        <v>14</v>
      </c>
      <c r="J411" s="39">
        <v>2</v>
      </c>
      <c r="K411" s="5"/>
      <c r="L411" s="5"/>
      <c r="M411" s="5"/>
      <c r="N411" s="90"/>
      <c r="O411" s="89">
        <f t="shared" si="32"/>
        <v>0</v>
      </c>
      <c r="P411" s="89"/>
      <c r="Q411" s="89">
        <f t="shared" si="33"/>
        <v>0</v>
      </c>
    </row>
    <row r="412" spans="1:17" ht="25.5" x14ac:dyDescent="0.25">
      <c r="A412" s="7">
        <v>411</v>
      </c>
      <c r="B412" s="9" t="s">
        <v>1158</v>
      </c>
      <c r="C412" s="22" t="s">
        <v>1159</v>
      </c>
      <c r="D412" s="24" t="s">
        <v>1160</v>
      </c>
      <c r="E412" s="21" t="s">
        <v>239</v>
      </c>
      <c r="F412" s="39">
        <v>2016</v>
      </c>
      <c r="G412" s="39">
        <v>14</v>
      </c>
      <c r="H412" s="61">
        <v>9786075225272</v>
      </c>
      <c r="I412" s="45" t="s">
        <v>14</v>
      </c>
      <c r="J412" s="39">
        <v>2</v>
      </c>
      <c r="K412" s="5"/>
      <c r="L412" s="5"/>
      <c r="M412" s="5"/>
      <c r="N412" s="90"/>
      <c r="O412" s="89">
        <f t="shared" si="32"/>
        <v>0</v>
      </c>
      <c r="P412" s="89"/>
      <c r="Q412" s="89">
        <f t="shared" si="33"/>
        <v>0</v>
      </c>
    </row>
    <row r="413" spans="1:17" ht="51" x14ac:dyDescent="0.25">
      <c r="A413" s="7">
        <v>412</v>
      </c>
      <c r="B413" s="9" t="s">
        <v>1161</v>
      </c>
      <c r="C413" s="22" t="s">
        <v>1162</v>
      </c>
      <c r="D413" s="24" t="s">
        <v>1163</v>
      </c>
      <c r="E413" s="22" t="s">
        <v>955</v>
      </c>
      <c r="F413" s="39">
        <v>2012</v>
      </c>
      <c r="G413" s="39">
        <v>2</v>
      </c>
      <c r="H413" s="61">
        <v>9786077621553</v>
      </c>
      <c r="I413" s="45" t="s">
        <v>14</v>
      </c>
      <c r="J413" s="39">
        <v>2</v>
      </c>
      <c r="K413" s="5"/>
      <c r="L413" s="5"/>
      <c r="M413" s="5"/>
      <c r="N413" s="90"/>
      <c r="O413" s="89">
        <f t="shared" si="32"/>
        <v>0</v>
      </c>
      <c r="P413" s="89"/>
      <c r="Q413" s="89">
        <f t="shared" si="33"/>
        <v>0</v>
      </c>
    </row>
    <row r="414" spans="1:17" ht="25.5" x14ac:dyDescent="0.25">
      <c r="A414" s="7">
        <v>413</v>
      </c>
      <c r="B414" s="9" t="s">
        <v>1002</v>
      </c>
      <c r="C414" s="22" t="s">
        <v>1164</v>
      </c>
      <c r="D414" s="24" t="s">
        <v>969</v>
      </c>
      <c r="E414" s="22" t="s">
        <v>969</v>
      </c>
      <c r="F414" s="39">
        <v>2016</v>
      </c>
      <c r="G414" s="39">
        <v>2</v>
      </c>
      <c r="H414" s="61">
        <v>9786074068344</v>
      </c>
      <c r="I414" s="45" t="s">
        <v>14</v>
      </c>
      <c r="J414" s="39">
        <v>1</v>
      </c>
      <c r="K414" s="5"/>
      <c r="L414" s="5"/>
      <c r="M414" s="5"/>
      <c r="N414" s="90"/>
      <c r="O414" s="89">
        <f t="shared" si="32"/>
        <v>0</v>
      </c>
      <c r="P414" s="89"/>
      <c r="Q414" s="89">
        <f t="shared" si="33"/>
        <v>0</v>
      </c>
    </row>
    <row r="415" spans="1:17" x14ac:dyDescent="0.25">
      <c r="A415" s="7">
        <v>414</v>
      </c>
      <c r="B415" s="9" t="s">
        <v>1017</v>
      </c>
      <c r="C415" s="22" t="s">
        <v>1018</v>
      </c>
      <c r="D415" s="24" t="s">
        <v>1165</v>
      </c>
      <c r="E415" s="22" t="s">
        <v>969</v>
      </c>
      <c r="F415" s="39">
        <v>2015</v>
      </c>
      <c r="G415" s="39">
        <v>1</v>
      </c>
      <c r="H415" s="61">
        <v>9786074067194</v>
      </c>
      <c r="I415" s="45" t="s">
        <v>14</v>
      </c>
      <c r="J415" s="39">
        <v>2</v>
      </c>
      <c r="K415" s="5"/>
      <c r="L415" s="5"/>
      <c r="M415" s="5"/>
      <c r="N415" s="90"/>
      <c r="O415" s="89">
        <f t="shared" si="32"/>
        <v>0</v>
      </c>
      <c r="P415" s="89"/>
      <c r="Q415" s="89">
        <f t="shared" si="33"/>
        <v>0</v>
      </c>
    </row>
    <row r="416" spans="1:17" ht="25.5" x14ac:dyDescent="0.25">
      <c r="A416" s="7">
        <v>415</v>
      </c>
      <c r="B416" s="9" t="s">
        <v>1166</v>
      </c>
      <c r="C416" s="22" t="s">
        <v>466</v>
      </c>
      <c r="D416" s="24" t="s">
        <v>1008</v>
      </c>
      <c r="E416" s="22" t="s">
        <v>1009</v>
      </c>
      <c r="F416" s="39">
        <v>2017</v>
      </c>
      <c r="G416" s="39">
        <v>13</v>
      </c>
      <c r="H416" s="61">
        <v>9786074409888</v>
      </c>
      <c r="I416" s="45" t="s">
        <v>14</v>
      </c>
      <c r="J416" s="39">
        <v>2</v>
      </c>
      <c r="K416" s="5"/>
      <c r="L416" s="5"/>
      <c r="M416" s="5"/>
      <c r="N416" s="90"/>
      <c r="O416" s="89">
        <f t="shared" si="32"/>
        <v>0</v>
      </c>
      <c r="P416" s="89"/>
      <c r="Q416" s="89">
        <f t="shared" si="33"/>
        <v>0</v>
      </c>
    </row>
    <row r="417" spans="1:17" ht="25.5" x14ac:dyDescent="0.25">
      <c r="A417" s="7">
        <v>416</v>
      </c>
      <c r="B417" s="9" t="s">
        <v>1167</v>
      </c>
      <c r="C417" s="22" t="s">
        <v>1022</v>
      </c>
      <c r="D417" s="24" t="s">
        <v>1023</v>
      </c>
      <c r="E417" s="22" t="s">
        <v>1009</v>
      </c>
      <c r="F417" s="39">
        <v>2016</v>
      </c>
      <c r="G417" s="39">
        <v>4</v>
      </c>
      <c r="H417" s="61">
        <v>9786076290057</v>
      </c>
      <c r="I417" s="45" t="s">
        <v>14</v>
      </c>
      <c r="J417" s="39">
        <v>2</v>
      </c>
      <c r="K417" s="5"/>
      <c r="L417" s="5"/>
      <c r="M417" s="5"/>
      <c r="N417" s="90"/>
      <c r="O417" s="89">
        <f t="shared" si="32"/>
        <v>0</v>
      </c>
      <c r="P417" s="89"/>
      <c r="Q417" s="89">
        <f t="shared" si="33"/>
        <v>0</v>
      </c>
    </row>
    <row r="418" spans="1:17" x14ac:dyDescent="0.25">
      <c r="A418" s="7">
        <v>417</v>
      </c>
      <c r="B418" s="9" t="s">
        <v>1168</v>
      </c>
      <c r="C418" s="22" t="s">
        <v>1022</v>
      </c>
      <c r="D418" s="24" t="s">
        <v>1023</v>
      </c>
      <c r="E418" s="22" t="s">
        <v>1009</v>
      </c>
      <c r="F418" s="39">
        <v>2016</v>
      </c>
      <c r="G418" s="39">
        <v>1</v>
      </c>
      <c r="H418" s="61">
        <v>9786074409895</v>
      </c>
      <c r="I418" s="45" t="s">
        <v>14</v>
      </c>
      <c r="J418" s="39">
        <v>1</v>
      </c>
      <c r="K418" s="5"/>
      <c r="L418" s="5"/>
      <c r="M418" s="5"/>
      <c r="N418" s="90"/>
      <c r="O418" s="89">
        <f t="shared" si="32"/>
        <v>0</v>
      </c>
      <c r="P418" s="89"/>
      <c r="Q418" s="89">
        <f t="shared" si="33"/>
        <v>0</v>
      </c>
    </row>
    <row r="419" spans="1:17" ht="25.5" x14ac:dyDescent="0.25">
      <c r="A419" s="7">
        <v>418</v>
      </c>
      <c r="B419" s="9" t="s">
        <v>1007</v>
      </c>
      <c r="C419" s="22" t="s">
        <v>466</v>
      </c>
      <c r="D419" s="24" t="s">
        <v>1008</v>
      </c>
      <c r="E419" s="22" t="s">
        <v>1009</v>
      </c>
      <c r="F419" s="39">
        <v>2016</v>
      </c>
      <c r="G419" s="39">
        <v>13</v>
      </c>
      <c r="H419" s="61">
        <v>9786074408843</v>
      </c>
      <c r="I419" s="45" t="s">
        <v>14</v>
      </c>
      <c r="J419" s="39">
        <v>1</v>
      </c>
      <c r="K419" s="5"/>
      <c r="L419" s="5"/>
      <c r="M419" s="5"/>
      <c r="N419" s="90"/>
      <c r="O419" s="89">
        <f t="shared" si="32"/>
        <v>0</v>
      </c>
      <c r="P419" s="89"/>
      <c r="Q419" s="89">
        <f t="shared" si="33"/>
        <v>0</v>
      </c>
    </row>
    <row r="420" spans="1:17" ht="25.5" x14ac:dyDescent="0.25">
      <c r="A420" s="7">
        <v>419</v>
      </c>
      <c r="B420" s="9" t="s">
        <v>1013</v>
      </c>
      <c r="C420" s="22" t="s">
        <v>466</v>
      </c>
      <c r="D420" s="24" t="s">
        <v>1008</v>
      </c>
      <c r="E420" s="22" t="s">
        <v>1009</v>
      </c>
      <c r="F420" s="39">
        <v>2016</v>
      </c>
      <c r="G420" s="39">
        <v>9</v>
      </c>
      <c r="H420" s="61">
        <v>9786076290002</v>
      </c>
      <c r="I420" s="45" t="s">
        <v>14</v>
      </c>
      <c r="J420" s="39">
        <v>2</v>
      </c>
      <c r="K420" s="5"/>
      <c r="L420" s="5"/>
      <c r="M420" s="5"/>
      <c r="N420" s="90"/>
      <c r="O420" s="89">
        <f t="shared" si="32"/>
        <v>0</v>
      </c>
      <c r="P420" s="89"/>
      <c r="Q420" s="89">
        <f t="shared" si="33"/>
        <v>0</v>
      </c>
    </row>
    <row r="421" spans="1:17" ht="25.5" x14ac:dyDescent="0.25">
      <c r="A421" s="7">
        <v>420</v>
      </c>
      <c r="B421" s="9" t="s">
        <v>1014</v>
      </c>
      <c r="C421" s="22" t="s">
        <v>955</v>
      </c>
      <c r="D421" s="24" t="s">
        <v>955</v>
      </c>
      <c r="E421" s="22" t="s">
        <v>955</v>
      </c>
      <c r="F421" s="39">
        <v>2015</v>
      </c>
      <c r="G421" s="39">
        <v>2</v>
      </c>
      <c r="H421" s="61">
        <v>9786078384648</v>
      </c>
      <c r="I421" s="45" t="s">
        <v>14</v>
      </c>
      <c r="J421" s="39">
        <v>2</v>
      </c>
      <c r="K421" s="5"/>
      <c r="L421" s="5"/>
      <c r="M421" s="5"/>
      <c r="N421" s="90"/>
      <c r="O421" s="89">
        <f t="shared" si="32"/>
        <v>0</v>
      </c>
      <c r="P421" s="89"/>
      <c r="Q421" s="89">
        <f t="shared" si="33"/>
        <v>0</v>
      </c>
    </row>
    <row r="422" spans="1:17" ht="25.5" x14ac:dyDescent="0.25">
      <c r="A422" s="7">
        <v>421</v>
      </c>
      <c r="B422" s="13" t="s">
        <v>1169</v>
      </c>
      <c r="C422" s="26" t="s">
        <v>1170</v>
      </c>
      <c r="D422" s="24" t="s">
        <v>1171</v>
      </c>
      <c r="E422" s="21" t="s">
        <v>225</v>
      </c>
      <c r="F422" s="48">
        <v>2008</v>
      </c>
      <c r="G422" s="47">
        <v>2</v>
      </c>
      <c r="H422" s="69">
        <v>9789702612803</v>
      </c>
      <c r="I422" s="45" t="s">
        <v>14</v>
      </c>
      <c r="J422" s="48">
        <v>1</v>
      </c>
      <c r="K422" s="5"/>
      <c r="L422" s="5"/>
      <c r="M422" s="5"/>
      <c r="N422" s="90"/>
      <c r="O422" s="89">
        <f t="shared" si="32"/>
        <v>0</v>
      </c>
      <c r="P422" s="89"/>
      <c r="Q422" s="89">
        <f t="shared" si="33"/>
        <v>0</v>
      </c>
    </row>
    <row r="423" spans="1:17" ht="25.5" x14ac:dyDescent="0.25">
      <c r="A423" s="7">
        <v>422</v>
      </c>
      <c r="B423" s="13" t="s">
        <v>1172</v>
      </c>
      <c r="C423" s="26" t="s">
        <v>1173</v>
      </c>
      <c r="D423" s="24" t="s">
        <v>1174</v>
      </c>
      <c r="E423" s="31" t="s">
        <v>1175</v>
      </c>
      <c r="F423" s="47">
        <v>2016</v>
      </c>
      <c r="G423" s="48">
        <v>1</v>
      </c>
      <c r="H423" s="69">
        <v>9786123042554</v>
      </c>
      <c r="I423" s="48" t="s">
        <v>1176</v>
      </c>
      <c r="J423" s="48">
        <v>1</v>
      </c>
      <c r="K423" s="5"/>
      <c r="L423" s="5"/>
      <c r="M423" s="5"/>
      <c r="N423" s="90"/>
      <c r="O423" s="89">
        <f t="shared" si="32"/>
        <v>0</v>
      </c>
      <c r="P423" s="89"/>
      <c r="Q423" s="89">
        <f t="shared" si="33"/>
        <v>0</v>
      </c>
    </row>
    <row r="424" spans="1:17" x14ac:dyDescent="0.25">
      <c r="A424" s="7">
        <v>423</v>
      </c>
      <c r="B424" s="10" t="s">
        <v>1177</v>
      </c>
      <c r="C424" s="27" t="s">
        <v>1178</v>
      </c>
      <c r="D424" s="24" t="s">
        <v>1179</v>
      </c>
      <c r="E424" s="21" t="s">
        <v>1180</v>
      </c>
      <c r="F424" s="40">
        <v>2017</v>
      </c>
      <c r="G424" s="39">
        <v>10</v>
      </c>
      <c r="H424" s="61">
        <v>8420537438</v>
      </c>
      <c r="I424" s="42" t="s">
        <v>47</v>
      </c>
      <c r="J424" s="43">
        <v>3</v>
      </c>
      <c r="K424" s="5"/>
      <c r="L424" s="5"/>
      <c r="M424" s="5"/>
      <c r="N424" s="90"/>
      <c r="O424" s="89">
        <f t="shared" si="32"/>
        <v>0</v>
      </c>
      <c r="P424" s="89"/>
      <c r="Q424" s="89">
        <f t="shared" si="33"/>
        <v>0</v>
      </c>
    </row>
    <row r="425" spans="1:17" ht="38.25" x14ac:dyDescent="0.25">
      <c r="A425" s="7">
        <v>424</v>
      </c>
      <c r="B425" s="9" t="s">
        <v>1181</v>
      </c>
      <c r="C425" s="17" t="s">
        <v>1182</v>
      </c>
      <c r="D425" s="24" t="s">
        <v>1183</v>
      </c>
      <c r="E425" s="38" t="s">
        <v>134</v>
      </c>
      <c r="F425" s="39">
        <v>1964</v>
      </c>
      <c r="G425" s="39">
        <v>22</v>
      </c>
      <c r="H425" s="61">
        <v>9789681606374</v>
      </c>
      <c r="I425" s="45" t="s">
        <v>14</v>
      </c>
      <c r="J425" s="39">
        <v>3</v>
      </c>
      <c r="K425" s="5"/>
      <c r="L425" s="5"/>
      <c r="M425" s="5"/>
      <c r="N425" s="90"/>
      <c r="O425" s="89">
        <f t="shared" si="32"/>
        <v>0</v>
      </c>
      <c r="P425" s="89"/>
      <c r="Q425" s="89">
        <f t="shared" si="33"/>
        <v>0</v>
      </c>
    </row>
    <row r="426" spans="1:17" ht="38.25" x14ac:dyDescent="0.25">
      <c r="A426" s="7">
        <v>425</v>
      </c>
      <c r="B426" s="9" t="s">
        <v>1184</v>
      </c>
      <c r="C426" s="17" t="s">
        <v>1185</v>
      </c>
      <c r="D426" s="24" t="s">
        <v>404</v>
      </c>
      <c r="E426" s="38" t="s">
        <v>134</v>
      </c>
      <c r="F426" s="40">
        <v>2001</v>
      </c>
      <c r="G426" s="39">
        <v>2</v>
      </c>
      <c r="H426" s="61">
        <v>9789681652104</v>
      </c>
      <c r="I426" s="45" t="s">
        <v>14</v>
      </c>
      <c r="J426" s="39">
        <v>2</v>
      </c>
      <c r="K426" s="5"/>
      <c r="L426" s="5"/>
      <c r="M426" s="5"/>
      <c r="N426" s="90"/>
      <c r="O426" s="89">
        <f t="shared" si="32"/>
        <v>0</v>
      </c>
      <c r="P426" s="89"/>
      <c r="Q426" s="89">
        <f t="shared" si="33"/>
        <v>0</v>
      </c>
    </row>
    <row r="427" spans="1:17" ht="38.25" x14ac:dyDescent="0.25">
      <c r="A427" s="7">
        <v>426</v>
      </c>
      <c r="B427" s="9" t="s">
        <v>1186</v>
      </c>
      <c r="C427" s="27" t="s">
        <v>1187</v>
      </c>
      <c r="D427" s="24" t="s">
        <v>1188</v>
      </c>
      <c r="E427" s="38" t="s">
        <v>134</v>
      </c>
      <c r="F427" s="39">
        <v>2007</v>
      </c>
      <c r="G427" s="39">
        <v>1</v>
      </c>
      <c r="H427" s="61">
        <v>9789681679149</v>
      </c>
      <c r="I427" s="45" t="s">
        <v>14</v>
      </c>
      <c r="J427" s="43">
        <v>2</v>
      </c>
      <c r="K427" s="5"/>
      <c r="L427" s="5"/>
      <c r="M427" s="5"/>
      <c r="N427" s="90"/>
      <c r="O427" s="89">
        <f t="shared" si="32"/>
        <v>0</v>
      </c>
      <c r="P427" s="89"/>
      <c r="Q427" s="89">
        <f t="shared" si="33"/>
        <v>0</v>
      </c>
    </row>
    <row r="428" spans="1:17" ht="25.5" x14ac:dyDescent="0.25">
      <c r="A428" s="7">
        <v>427</v>
      </c>
      <c r="B428" s="9" t="s">
        <v>1189</v>
      </c>
      <c r="C428" s="27" t="s">
        <v>153</v>
      </c>
      <c r="D428" s="24" t="s">
        <v>1190</v>
      </c>
      <c r="E428" s="24" t="s">
        <v>123</v>
      </c>
      <c r="F428" s="39">
        <v>2008</v>
      </c>
      <c r="G428" s="39">
        <v>1</v>
      </c>
      <c r="H428" s="61">
        <v>9789681843557</v>
      </c>
      <c r="I428" s="45" t="s">
        <v>14</v>
      </c>
      <c r="J428" s="43">
        <v>3</v>
      </c>
      <c r="K428" s="5"/>
      <c r="L428" s="5"/>
      <c r="M428" s="5"/>
      <c r="N428" s="90"/>
      <c r="O428" s="89">
        <f t="shared" si="32"/>
        <v>0</v>
      </c>
      <c r="P428" s="89"/>
      <c r="Q428" s="89">
        <f t="shared" si="33"/>
        <v>0</v>
      </c>
    </row>
    <row r="429" spans="1:17" ht="25.5" x14ac:dyDescent="0.25">
      <c r="A429" s="7">
        <v>428</v>
      </c>
      <c r="B429" s="9" t="s">
        <v>1191</v>
      </c>
      <c r="C429" s="27" t="s">
        <v>535</v>
      </c>
      <c r="D429" s="24" t="s">
        <v>1192</v>
      </c>
      <c r="E429" s="28" t="s">
        <v>361</v>
      </c>
      <c r="F429" s="39">
        <v>2003</v>
      </c>
      <c r="G429" s="39">
        <v>1</v>
      </c>
      <c r="H429" s="61">
        <v>9789682327551</v>
      </c>
      <c r="I429" s="39" t="s">
        <v>436</v>
      </c>
      <c r="J429" s="43">
        <v>3</v>
      </c>
      <c r="K429" s="5"/>
      <c r="L429" s="5"/>
      <c r="M429" s="5"/>
      <c r="N429" s="90"/>
      <c r="O429" s="89">
        <f t="shared" si="32"/>
        <v>0</v>
      </c>
      <c r="P429" s="89"/>
      <c r="Q429" s="89">
        <f t="shared" si="33"/>
        <v>0</v>
      </c>
    </row>
    <row r="430" spans="1:17" ht="38.25" x14ac:dyDescent="0.25">
      <c r="A430" s="7">
        <v>429</v>
      </c>
      <c r="B430" s="10" t="s">
        <v>1193</v>
      </c>
      <c r="C430" s="27" t="s">
        <v>1194</v>
      </c>
      <c r="D430" s="24" t="s">
        <v>1195</v>
      </c>
      <c r="E430" s="21" t="s">
        <v>401</v>
      </c>
      <c r="F430" s="39">
        <v>2009</v>
      </c>
      <c r="G430" s="39">
        <v>2</v>
      </c>
      <c r="H430" s="61">
        <v>9788420686868</v>
      </c>
      <c r="I430" s="42" t="s">
        <v>47</v>
      </c>
      <c r="J430" s="43">
        <v>3</v>
      </c>
      <c r="K430" s="5"/>
      <c r="L430" s="5"/>
      <c r="M430" s="5"/>
      <c r="N430" s="90"/>
      <c r="O430" s="89">
        <f t="shared" si="32"/>
        <v>0</v>
      </c>
      <c r="P430" s="89"/>
      <c r="Q430" s="89">
        <f t="shared" si="33"/>
        <v>0</v>
      </c>
    </row>
    <row r="431" spans="1:17" ht="38.25" x14ac:dyDescent="0.25">
      <c r="A431" s="7">
        <v>430</v>
      </c>
      <c r="B431" s="10" t="s">
        <v>1196</v>
      </c>
      <c r="C431" s="27" t="s">
        <v>1197</v>
      </c>
      <c r="D431" s="24" t="s">
        <v>1198</v>
      </c>
      <c r="E431" s="18" t="s">
        <v>832</v>
      </c>
      <c r="F431" s="46">
        <v>2005</v>
      </c>
      <c r="G431" s="39">
        <v>1</v>
      </c>
      <c r="H431" s="61">
        <v>8427714483</v>
      </c>
      <c r="I431" s="42" t="s">
        <v>47</v>
      </c>
      <c r="J431" s="43">
        <v>3</v>
      </c>
      <c r="K431" s="5"/>
      <c r="L431" s="5"/>
      <c r="M431" s="5"/>
      <c r="N431" s="90"/>
      <c r="O431" s="89">
        <f t="shared" si="32"/>
        <v>0</v>
      </c>
      <c r="P431" s="89"/>
      <c r="Q431" s="89">
        <f t="shared" si="33"/>
        <v>0</v>
      </c>
    </row>
    <row r="432" spans="1:17" ht="51" x14ac:dyDescent="0.25">
      <c r="A432" s="7">
        <v>431</v>
      </c>
      <c r="B432" s="9" t="s">
        <v>1199</v>
      </c>
      <c r="C432" s="27" t="s">
        <v>1200</v>
      </c>
      <c r="D432" s="24" t="s">
        <v>1201</v>
      </c>
      <c r="E432" s="21" t="s">
        <v>225</v>
      </c>
      <c r="F432" s="39">
        <v>2012</v>
      </c>
      <c r="G432" s="39">
        <v>1</v>
      </c>
      <c r="H432" s="61">
        <v>9786073207522</v>
      </c>
      <c r="I432" s="45" t="s">
        <v>14</v>
      </c>
      <c r="J432" s="43">
        <v>3</v>
      </c>
      <c r="K432" s="5"/>
      <c r="L432" s="5"/>
      <c r="M432" s="5"/>
      <c r="N432" s="90"/>
      <c r="O432" s="89">
        <f t="shared" si="32"/>
        <v>0</v>
      </c>
      <c r="P432" s="89"/>
      <c r="Q432" s="89">
        <f t="shared" si="33"/>
        <v>0</v>
      </c>
    </row>
    <row r="433" spans="1:17" ht="25.5" x14ac:dyDescent="0.25">
      <c r="A433" s="7">
        <v>432</v>
      </c>
      <c r="B433" s="10" t="s">
        <v>1202</v>
      </c>
      <c r="C433" s="27" t="s">
        <v>1203</v>
      </c>
      <c r="D433" s="24" t="s">
        <v>1204</v>
      </c>
      <c r="E433" s="21" t="s">
        <v>394</v>
      </c>
      <c r="F433" s="46">
        <v>2005</v>
      </c>
      <c r="G433" s="39">
        <v>1</v>
      </c>
      <c r="H433" s="61">
        <v>8430942505</v>
      </c>
      <c r="I433" s="42" t="s">
        <v>47</v>
      </c>
      <c r="J433" s="43">
        <v>3</v>
      </c>
      <c r="K433" s="5"/>
      <c r="L433" s="5"/>
      <c r="M433" s="5"/>
      <c r="N433" s="90"/>
      <c r="O433" s="89">
        <f t="shared" si="32"/>
        <v>0</v>
      </c>
      <c r="P433" s="89"/>
      <c r="Q433" s="89">
        <f t="shared" si="33"/>
        <v>0</v>
      </c>
    </row>
    <row r="434" spans="1:17" ht="25.5" x14ac:dyDescent="0.25">
      <c r="A434" s="7">
        <v>433</v>
      </c>
      <c r="B434" s="9" t="s">
        <v>1205</v>
      </c>
      <c r="C434" s="27" t="s">
        <v>218</v>
      </c>
      <c r="D434" s="24" t="s">
        <v>1206</v>
      </c>
      <c r="E434" s="21" t="s">
        <v>239</v>
      </c>
      <c r="F434" s="39">
        <v>2008</v>
      </c>
      <c r="G434" s="39">
        <v>1</v>
      </c>
      <c r="H434" s="61">
        <v>9789706866455</v>
      </c>
      <c r="I434" s="45" t="s">
        <v>14</v>
      </c>
      <c r="J434" s="43">
        <v>2</v>
      </c>
      <c r="K434" s="5"/>
      <c r="L434" s="5"/>
      <c r="M434" s="5"/>
      <c r="N434" s="90"/>
      <c r="O434" s="89">
        <f t="shared" si="32"/>
        <v>0</v>
      </c>
      <c r="P434" s="89"/>
      <c r="Q434" s="89">
        <f t="shared" si="33"/>
        <v>0</v>
      </c>
    </row>
    <row r="435" spans="1:17" x14ac:dyDescent="0.25">
      <c r="A435" s="7">
        <v>434</v>
      </c>
      <c r="B435" s="9" t="s">
        <v>1207</v>
      </c>
      <c r="C435" s="27" t="s">
        <v>1208</v>
      </c>
      <c r="D435" s="24" t="s">
        <v>1209</v>
      </c>
      <c r="E435" s="24" t="s">
        <v>46</v>
      </c>
      <c r="F435" s="39">
        <v>2010</v>
      </c>
      <c r="G435" s="39">
        <v>1</v>
      </c>
      <c r="H435" s="61">
        <v>9789688534373</v>
      </c>
      <c r="I435" s="45" t="s">
        <v>14</v>
      </c>
      <c r="J435" s="43">
        <v>3</v>
      </c>
      <c r="K435" s="5"/>
      <c r="L435" s="5"/>
      <c r="M435" s="5"/>
      <c r="N435" s="90"/>
      <c r="O435" s="89">
        <f t="shared" si="32"/>
        <v>0</v>
      </c>
      <c r="P435" s="89"/>
      <c r="Q435" s="89">
        <f t="shared" si="33"/>
        <v>0</v>
      </c>
    </row>
    <row r="436" spans="1:17" ht="25.5" x14ac:dyDescent="0.25">
      <c r="A436" s="7">
        <v>435</v>
      </c>
      <c r="B436" s="9" t="s">
        <v>1210</v>
      </c>
      <c r="C436" s="27" t="s">
        <v>1211</v>
      </c>
      <c r="D436" s="24" t="s">
        <v>597</v>
      </c>
      <c r="E436" s="24" t="s">
        <v>81</v>
      </c>
      <c r="F436" s="39">
        <v>2009</v>
      </c>
      <c r="G436" s="39">
        <v>11</v>
      </c>
      <c r="H436" s="61">
        <v>9789701068892</v>
      </c>
      <c r="I436" s="45" t="s">
        <v>14</v>
      </c>
      <c r="J436" s="43">
        <v>3</v>
      </c>
      <c r="K436" s="5"/>
      <c r="L436" s="5"/>
      <c r="M436" s="5"/>
      <c r="N436" s="90"/>
      <c r="O436" s="89">
        <f t="shared" si="32"/>
        <v>0</v>
      </c>
      <c r="P436" s="89"/>
      <c r="Q436" s="89">
        <f t="shared" si="33"/>
        <v>0</v>
      </c>
    </row>
    <row r="437" spans="1:17" x14ac:dyDescent="0.25">
      <c r="A437" s="7">
        <v>436</v>
      </c>
      <c r="B437" s="9" t="s">
        <v>1212</v>
      </c>
      <c r="C437" s="27" t="s">
        <v>1213</v>
      </c>
      <c r="D437" s="24" t="s">
        <v>1214</v>
      </c>
      <c r="E437" s="21" t="s">
        <v>13</v>
      </c>
      <c r="F437" s="46">
        <v>2005</v>
      </c>
      <c r="G437" s="39">
        <v>1</v>
      </c>
      <c r="H437" s="61">
        <v>9789707015975</v>
      </c>
      <c r="I437" s="45" t="s">
        <v>14</v>
      </c>
      <c r="J437" s="43">
        <v>3</v>
      </c>
      <c r="K437" s="5"/>
      <c r="L437" s="5"/>
      <c r="M437" s="5"/>
      <c r="N437" s="90"/>
      <c r="O437" s="89">
        <f t="shared" si="32"/>
        <v>0</v>
      </c>
      <c r="P437" s="89"/>
      <c r="Q437" s="89">
        <f t="shared" si="33"/>
        <v>0</v>
      </c>
    </row>
    <row r="438" spans="1:17" ht="38.25" x14ac:dyDescent="0.25">
      <c r="A438" s="7">
        <v>437</v>
      </c>
      <c r="B438" s="9" t="s">
        <v>1215</v>
      </c>
      <c r="C438" s="27" t="s">
        <v>1216</v>
      </c>
      <c r="D438" s="24" t="s">
        <v>1217</v>
      </c>
      <c r="E438" s="24" t="s">
        <v>46</v>
      </c>
      <c r="F438" s="39">
        <v>2010</v>
      </c>
      <c r="G438" s="39">
        <v>1</v>
      </c>
      <c r="H438" s="61">
        <v>9789688535165</v>
      </c>
      <c r="I438" s="45" t="s">
        <v>14</v>
      </c>
      <c r="J438" s="43">
        <v>3</v>
      </c>
      <c r="K438" s="5"/>
      <c r="L438" s="5"/>
      <c r="M438" s="5"/>
      <c r="N438" s="90"/>
      <c r="O438" s="89">
        <f t="shared" si="32"/>
        <v>0</v>
      </c>
      <c r="P438" s="89"/>
      <c r="Q438" s="89">
        <f t="shared" si="33"/>
        <v>0</v>
      </c>
    </row>
    <row r="439" spans="1:17" ht="38.25" x14ac:dyDescent="0.25">
      <c r="A439" s="7">
        <v>438</v>
      </c>
      <c r="B439" s="9" t="s">
        <v>1218</v>
      </c>
      <c r="C439" s="27" t="s">
        <v>1219</v>
      </c>
      <c r="D439" s="24" t="s">
        <v>1220</v>
      </c>
      <c r="E439" s="38" t="s">
        <v>134</v>
      </c>
      <c r="F439" s="40">
        <v>1995</v>
      </c>
      <c r="G439" s="39">
        <v>2</v>
      </c>
      <c r="H439" s="61">
        <v>9789681630232</v>
      </c>
      <c r="I439" s="45" t="s">
        <v>14</v>
      </c>
      <c r="J439" s="43">
        <v>3</v>
      </c>
      <c r="K439" s="5"/>
      <c r="L439" s="5"/>
      <c r="M439" s="5"/>
      <c r="N439" s="90"/>
      <c r="O439" s="89">
        <f t="shared" si="32"/>
        <v>0</v>
      </c>
      <c r="P439" s="89"/>
      <c r="Q439" s="89">
        <f t="shared" si="33"/>
        <v>0</v>
      </c>
    </row>
    <row r="440" spans="1:17" x14ac:dyDescent="0.25">
      <c r="A440" s="7">
        <v>439</v>
      </c>
      <c r="B440" s="9" t="s">
        <v>1221</v>
      </c>
      <c r="C440" s="27" t="s">
        <v>1222</v>
      </c>
      <c r="D440" s="24" t="s">
        <v>1223</v>
      </c>
      <c r="E440" s="28" t="s">
        <v>361</v>
      </c>
      <c r="F440" s="39">
        <v>1973</v>
      </c>
      <c r="G440" s="39">
        <v>3</v>
      </c>
      <c r="H440" s="61">
        <v>9682304954</v>
      </c>
      <c r="I440" s="45" t="s">
        <v>14</v>
      </c>
      <c r="J440" s="43">
        <v>3</v>
      </c>
      <c r="K440" s="5"/>
      <c r="L440" s="5"/>
      <c r="M440" s="5"/>
      <c r="N440" s="90"/>
      <c r="O440" s="89">
        <f t="shared" si="32"/>
        <v>0</v>
      </c>
      <c r="P440" s="89"/>
      <c r="Q440" s="89">
        <f t="shared" si="33"/>
        <v>0</v>
      </c>
    </row>
    <row r="441" spans="1:17" ht="38.25" x14ac:dyDescent="0.25">
      <c r="A441" s="7">
        <v>440</v>
      </c>
      <c r="B441" s="9" t="s">
        <v>1224</v>
      </c>
      <c r="C441" s="27" t="s">
        <v>535</v>
      </c>
      <c r="D441" s="24" t="s">
        <v>1192</v>
      </c>
      <c r="E441" s="21" t="s">
        <v>20</v>
      </c>
      <c r="F441" s="46">
        <v>2005</v>
      </c>
      <c r="G441" s="39">
        <v>1</v>
      </c>
      <c r="H441" s="61">
        <v>9684765398</v>
      </c>
      <c r="I441" s="45" t="s">
        <v>14</v>
      </c>
      <c r="J441" s="43">
        <v>3</v>
      </c>
      <c r="K441" s="5"/>
      <c r="L441" s="5"/>
      <c r="M441" s="5"/>
      <c r="N441" s="90"/>
      <c r="O441" s="89">
        <f t="shared" si="32"/>
        <v>0</v>
      </c>
      <c r="P441" s="89"/>
      <c r="Q441" s="89">
        <f t="shared" si="33"/>
        <v>0</v>
      </c>
    </row>
    <row r="442" spans="1:17" ht="25.5" x14ac:dyDescent="0.25">
      <c r="A442" s="7">
        <v>441</v>
      </c>
      <c r="B442" s="9" t="s">
        <v>1225</v>
      </c>
      <c r="C442" s="27" t="s">
        <v>1226</v>
      </c>
      <c r="D442" s="24" t="s">
        <v>1227</v>
      </c>
      <c r="E442" s="24" t="s">
        <v>81</v>
      </c>
      <c r="F442" s="46">
        <v>2005</v>
      </c>
      <c r="G442" s="39">
        <v>1</v>
      </c>
      <c r="H442" s="61">
        <v>9701055160</v>
      </c>
      <c r="I442" s="45" t="s">
        <v>14</v>
      </c>
      <c r="J442" s="43">
        <v>4</v>
      </c>
      <c r="K442" s="5"/>
      <c r="L442" s="5"/>
      <c r="M442" s="5"/>
      <c r="N442" s="90"/>
      <c r="O442" s="89">
        <f t="shared" si="32"/>
        <v>0</v>
      </c>
      <c r="P442" s="89"/>
      <c r="Q442" s="89">
        <f t="shared" si="33"/>
        <v>0</v>
      </c>
    </row>
    <row r="443" spans="1:17" x14ac:dyDescent="0.25">
      <c r="A443" s="7">
        <v>442</v>
      </c>
      <c r="B443" s="9" t="s">
        <v>1228</v>
      </c>
      <c r="C443" s="27" t="s">
        <v>336</v>
      </c>
      <c r="D443" s="24" t="s">
        <v>1229</v>
      </c>
      <c r="E443" s="21" t="s">
        <v>604</v>
      </c>
      <c r="F443" s="46">
        <v>2006</v>
      </c>
      <c r="G443" s="39">
        <v>0</v>
      </c>
      <c r="H443" s="44" t="s">
        <v>1230</v>
      </c>
      <c r="I443" s="45" t="s">
        <v>14</v>
      </c>
      <c r="J443" s="43">
        <v>3</v>
      </c>
      <c r="K443" s="5"/>
      <c r="L443" s="5"/>
      <c r="M443" s="5"/>
      <c r="N443" s="90"/>
      <c r="O443" s="89">
        <f t="shared" si="32"/>
        <v>0</v>
      </c>
      <c r="P443" s="89"/>
      <c r="Q443" s="89">
        <f t="shared" si="33"/>
        <v>0</v>
      </c>
    </row>
    <row r="444" spans="1:17" ht="76.5" x14ac:dyDescent="0.25">
      <c r="A444" s="7">
        <v>443</v>
      </c>
      <c r="B444" s="9" t="s">
        <v>1231</v>
      </c>
      <c r="C444" s="17" t="s">
        <v>1232</v>
      </c>
      <c r="D444" s="24" t="s">
        <v>1233</v>
      </c>
      <c r="E444" s="21" t="s">
        <v>13</v>
      </c>
      <c r="F444" s="46">
        <v>2005</v>
      </c>
      <c r="G444" s="39">
        <v>1</v>
      </c>
      <c r="H444" s="61">
        <v>9707016477</v>
      </c>
      <c r="I444" s="45" t="s">
        <v>14</v>
      </c>
      <c r="J444" s="43">
        <v>3</v>
      </c>
      <c r="K444" s="5"/>
      <c r="L444" s="5"/>
      <c r="M444" s="5"/>
      <c r="N444" s="90"/>
      <c r="O444" s="89">
        <f t="shared" si="32"/>
        <v>0</v>
      </c>
      <c r="P444" s="89"/>
      <c r="Q444" s="89">
        <f t="shared" si="33"/>
        <v>0</v>
      </c>
    </row>
    <row r="445" spans="1:17" ht="25.5" x14ac:dyDescent="0.25">
      <c r="A445" s="7">
        <v>444</v>
      </c>
      <c r="B445" s="10" t="s">
        <v>1234</v>
      </c>
      <c r="C445" s="27" t="s">
        <v>1235</v>
      </c>
      <c r="D445" s="24" t="s">
        <v>1236</v>
      </c>
      <c r="E445" s="21" t="s">
        <v>1237</v>
      </c>
      <c r="F445" s="39">
        <v>2007</v>
      </c>
      <c r="G445" s="39">
        <v>1</v>
      </c>
      <c r="H445" s="61">
        <v>9780714898704</v>
      </c>
      <c r="I445" s="50" t="s">
        <v>780</v>
      </c>
      <c r="J445" s="43">
        <v>3</v>
      </c>
      <c r="K445" s="5"/>
      <c r="L445" s="5"/>
      <c r="M445" s="5"/>
      <c r="N445" s="90"/>
      <c r="O445" s="89">
        <f t="shared" si="32"/>
        <v>0</v>
      </c>
      <c r="P445" s="89"/>
      <c r="Q445" s="89">
        <f t="shared" si="33"/>
        <v>0</v>
      </c>
    </row>
    <row r="446" spans="1:17" x14ac:dyDescent="0.25">
      <c r="A446" s="7">
        <v>445</v>
      </c>
      <c r="B446" s="9" t="s">
        <v>617</v>
      </c>
      <c r="C446" s="27" t="s">
        <v>79</v>
      </c>
      <c r="D446" s="24" t="s">
        <v>80</v>
      </c>
      <c r="E446" s="24" t="s">
        <v>81</v>
      </c>
      <c r="F446" s="39">
        <v>2014</v>
      </c>
      <c r="G446" s="39">
        <v>6</v>
      </c>
      <c r="H446" s="61">
        <v>9781456223960</v>
      </c>
      <c r="I446" s="45" t="s">
        <v>14</v>
      </c>
      <c r="J446" s="43">
        <v>3</v>
      </c>
      <c r="K446" s="5"/>
      <c r="L446" s="5"/>
      <c r="M446" s="5"/>
      <c r="N446" s="90"/>
      <c r="O446" s="89">
        <f t="shared" si="32"/>
        <v>0</v>
      </c>
      <c r="P446" s="89"/>
      <c r="Q446" s="89">
        <f t="shared" si="33"/>
        <v>0</v>
      </c>
    </row>
    <row r="447" spans="1:17" x14ac:dyDescent="0.25">
      <c r="A447" s="7">
        <v>446</v>
      </c>
      <c r="B447" s="10" t="s">
        <v>1238</v>
      </c>
      <c r="C447" s="17" t="s">
        <v>1239</v>
      </c>
      <c r="D447" s="24" t="s">
        <v>1240</v>
      </c>
      <c r="E447" s="21" t="s">
        <v>1241</v>
      </c>
      <c r="F447" s="39">
        <v>2010</v>
      </c>
      <c r="G447" s="39">
        <v>1</v>
      </c>
      <c r="H447" s="61">
        <v>9786070105425</v>
      </c>
      <c r="I447" s="45" t="s">
        <v>14</v>
      </c>
      <c r="J447" s="43">
        <v>3</v>
      </c>
      <c r="K447" s="5"/>
      <c r="L447" s="5"/>
      <c r="M447" s="5"/>
      <c r="N447" s="90"/>
      <c r="O447" s="89">
        <f t="shared" si="32"/>
        <v>0</v>
      </c>
      <c r="P447" s="89"/>
      <c r="Q447" s="89">
        <f t="shared" si="33"/>
        <v>0</v>
      </c>
    </row>
    <row r="448" spans="1:17" ht="38.25" x14ac:dyDescent="0.25">
      <c r="A448" s="7">
        <v>447</v>
      </c>
      <c r="B448" s="10" t="s">
        <v>1242</v>
      </c>
      <c r="C448" s="27" t="s">
        <v>1243</v>
      </c>
      <c r="D448" s="24" t="s">
        <v>1244</v>
      </c>
      <c r="E448" s="21" t="s">
        <v>1245</v>
      </c>
      <c r="F448" s="39">
        <v>2015</v>
      </c>
      <c r="G448" s="39">
        <v>1</v>
      </c>
      <c r="H448" s="61">
        <v>9786070257933</v>
      </c>
      <c r="I448" s="45" t="s">
        <v>14</v>
      </c>
      <c r="J448" s="43">
        <v>3</v>
      </c>
      <c r="K448" s="5"/>
      <c r="L448" s="5"/>
      <c r="M448" s="5"/>
      <c r="N448" s="90"/>
      <c r="O448" s="89">
        <f t="shared" si="32"/>
        <v>0</v>
      </c>
      <c r="P448" s="89"/>
      <c r="Q448" s="89">
        <f t="shared" si="33"/>
        <v>0</v>
      </c>
    </row>
    <row r="449" spans="1:17" ht="25.5" x14ac:dyDescent="0.25">
      <c r="A449" s="7">
        <v>448</v>
      </c>
      <c r="B449" s="9" t="s">
        <v>1246</v>
      </c>
      <c r="C449" s="27" t="s">
        <v>535</v>
      </c>
      <c r="D449" s="24" t="s">
        <v>1192</v>
      </c>
      <c r="E449" s="28" t="s">
        <v>361</v>
      </c>
      <c r="F449" s="39">
        <v>2011</v>
      </c>
      <c r="G449" s="39">
        <v>2</v>
      </c>
      <c r="H449" s="61">
        <v>9786070302909</v>
      </c>
      <c r="I449" s="45" t="s">
        <v>14</v>
      </c>
      <c r="J449" s="43">
        <v>3</v>
      </c>
      <c r="K449" s="5"/>
      <c r="L449" s="5"/>
      <c r="M449" s="5"/>
      <c r="N449" s="90"/>
      <c r="O449" s="89">
        <f t="shared" si="32"/>
        <v>0</v>
      </c>
      <c r="P449" s="89"/>
      <c r="Q449" s="89">
        <f t="shared" si="33"/>
        <v>0</v>
      </c>
    </row>
    <row r="450" spans="1:17" x14ac:dyDescent="0.25">
      <c r="A450" s="7">
        <v>449</v>
      </c>
      <c r="B450" s="9" t="s">
        <v>1247</v>
      </c>
      <c r="C450" s="27" t="s">
        <v>1248</v>
      </c>
      <c r="D450" s="24" t="s">
        <v>620</v>
      </c>
      <c r="E450" s="28" t="s">
        <v>361</v>
      </c>
      <c r="F450" s="39">
        <v>2012</v>
      </c>
      <c r="G450" s="39">
        <v>2</v>
      </c>
      <c r="H450" s="61">
        <v>9786070304187</v>
      </c>
      <c r="I450" s="45" t="s">
        <v>14</v>
      </c>
      <c r="J450" s="43">
        <v>3</v>
      </c>
      <c r="K450" s="5"/>
      <c r="L450" s="5"/>
      <c r="M450" s="5"/>
      <c r="N450" s="90"/>
      <c r="O450" s="89">
        <f t="shared" si="32"/>
        <v>0</v>
      </c>
      <c r="P450" s="89"/>
      <c r="Q450" s="89">
        <f t="shared" si="33"/>
        <v>0</v>
      </c>
    </row>
    <row r="451" spans="1:17" x14ac:dyDescent="0.25">
      <c r="A451" s="7">
        <v>450</v>
      </c>
      <c r="B451" s="9" t="s">
        <v>1249</v>
      </c>
      <c r="C451" s="27" t="s">
        <v>457</v>
      </c>
      <c r="D451" s="24" t="s">
        <v>1250</v>
      </c>
      <c r="E451" s="28" t="s">
        <v>361</v>
      </c>
      <c r="F451" s="39">
        <v>2016</v>
      </c>
      <c r="G451" s="39">
        <v>1</v>
      </c>
      <c r="H451" s="61">
        <v>9786070307102</v>
      </c>
      <c r="I451" s="42" t="s">
        <v>47</v>
      </c>
      <c r="J451" s="43">
        <v>3</v>
      </c>
      <c r="K451" s="5"/>
      <c r="L451" s="5"/>
      <c r="M451" s="5"/>
      <c r="N451" s="90"/>
      <c r="O451" s="89">
        <f t="shared" si="32"/>
        <v>0</v>
      </c>
      <c r="P451" s="89"/>
      <c r="Q451" s="89">
        <f t="shared" si="33"/>
        <v>0</v>
      </c>
    </row>
    <row r="452" spans="1:17" x14ac:dyDescent="0.25">
      <c r="A452" s="7">
        <v>451</v>
      </c>
      <c r="B452" s="9" t="s">
        <v>1251</v>
      </c>
      <c r="C452" s="27" t="s">
        <v>1252</v>
      </c>
      <c r="D452" s="24" t="s">
        <v>1253</v>
      </c>
      <c r="E452" s="21" t="s">
        <v>604</v>
      </c>
      <c r="F452" s="39">
        <v>2009</v>
      </c>
      <c r="G452" s="39">
        <v>1</v>
      </c>
      <c r="H452" s="61">
        <v>9786070702730</v>
      </c>
      <c r="I452" s="45" t="s">
        <v>14</v>
      </c>
      <c r="J452" s="43">
        <v>3</v>
      </c>
      <c r="K452" s="5"/>
      <c r="L452" s="5"/>
      <c r="M452" s="5"/>
      <c r="N452" s="90"/>
      <c r="O452" s="89">
        <f t="shared" si="32"/>
        <v>0</v>
      </c>
      <c r="P452" s="89"/>
      <c r="Q452" s="89">
        <f t="shared" si="33"/>
        <v>0</v>
      </c>
    </row>
    <row r="453" spans="1:17" x14ac:dyDescent="0.25">
      <c r="A453" s="7">
        <v>452</v>
      </c>
      <c r="B453" s="9" t="s">
        <v>1254</v>
      </c>
      <c r="C453" s="27" t="s">
        <v>1252</v>
      </c>
      <c r="D453" s="24" t="s">
        <v>1253</v>
      </c>
      <c r="E453" s="21" t="s">
        <v>604</v>
      </c>
      <c r="F453" s="39">
        <v>2010</v>
      </c>
      <c r="G453" s="39">
        <v>1</v>
      </c>
      <c r="H453" s="61">
        <v>9786070705380</v>
      </c>
      <c r="I453" s="45" t="s">
        <v>14</v>
      </c>
      <c r="J453" s="43">
        <v>3</v>
      </c>
      <c r="K453" s="5"/>
      <c r="L453" s="5"/>
      <c r="M453" s="5"/>
      <c r="N453" s="90"/>
      <c r="O453" s="89">
        <f t="shared" si="32"/>
        <v>0</v>
      </c>
      <c r="P453" s="89"/>
      <c r="Q453" s="89">
        <f t="shared" si="33"/>
        <v>0</v>
      </c>
    </row>
    <row r="454" spans="1:17" x14ac:dyDescent="0.25">
      <c r="A454" s="7">
        <v>453</v>
      </c>
      <c r="B454" s="9" t="s">
        <v>1255</v>
      </c>
      <c r="C454" s="27" t="s">
        <v>1252</v>
      </c>
      <c r="D454" s="24" t="s">
        <v>1253</v>
      </c>
      <c r="E454" s="21" t="s">
        <v>604</v>
      </c>
      <c r="F454" s="39">
        <v>2011</v>
      </c>
      <c r="G454" s="39">
        <v>1</v>
      </c>
      <c r="H454" s="61">
        <v>9786070709210</v>
      </c>
      <c r="I454" s="45" t="s">
        <v>14</v>
      </c>
      <c r="J454" s="43">
        <v>3</v>
      </c>
      <c r="K454" s="5"/>
      <c r="L454" s="5"/>
      <c r="M454" s="5"/>
      <c r="N454" s="90"/>
      <c r="O454" s="89">
        <f t="shared" si="32"/>
        <v>0</v>
      </c>
      <c r="P454" s="89"/>
      <c r="Q454" s="89">
        <f t="shared" si="33"/>
        <v>0</v>
      </c>
    </row>
    <row r="455" spans="1:17" ht="25.5" x14ac:dyDescent="0.25">
      <c r="A455" s="7">
        <v>454</v>
      </c>
      <c r="B455" s="10" t="s">
        <v>1256</v>
      </c>
      <c r="C455" s="27" t="s">
        <v>1257</v>
      </c>
      <c r="D455" s="24" t="s">
        <v>1258</v>
      </c>
      <c r="E455" s="21" t="s">
        <v>1259</v>
      </c>
      <c r="F455" s="39">
        <v>2013</v>
      </c>
      <c r="G455" s="39">
        <v>1</v>
      </c>
      <c r="H455" s="61">
        <v>9786070719318</v>
      </c>
      <c r="I455" s="45" t="s">
        <v>14</v>
      </c>
      <c r="J455" s="43">
        <v>3</v>
      </c>
      <c r="K455" s="5"/>
      <c r="L455" s="5"/>
      <c r="M455" s="5"/>
      <c r="N455" s="90"/>
      <c r="O455" s="89">
        <f t="shared" si="32"/>
        <v>0</v>
      </c>
      <c r="P455" s="89"/>
      <c r="Q455" s="89">
        <f t="shared" si="33"/>
        <v>0</v>
      </c>
    </row>
    <row r="456" spans="1:17" x14ac:dyDescent="0.25">
      <c r="A456" s="7">
        <v>455</v>
      </c>
      <c r="B456" s="9" t="s">
        <v>1260</v>
      </c>
      <c r="C456" s="27" t="s">
        <v>1261</v>
      </c>
      <c r="D456" s="24" t="s">
        <v>1262</v>
      </c>
      <c r="E456" s="21" t="s">
        <v>604</v>
      </c>
      <c r="F456" s="39">
        <v>2014</v>
      </c>
      <c r="G456" s="39">
        <v>1</v>
      </c>
      <c r="H456" s="61">
        <v>9786070723124</v>
      </c>
      <c r="I456" s="45" t="s">
        <v>14</v>
      </c>
      <c r="J456" s="43">
        <v>3</v>
      </c>
      <c r="K456" s="5"/>
      <c r="L456" s="5"/>
      <c r="M456" s="5"/>
      <c r="N456" s="90"/>
      <c r="O456" s="89">
        <f t="shared" ref="O456:O519" si="34">N456*J456</f>
        <v>0</v>
      </c>
      <c r="P456" s="89"/>
      <c r="Q456" s="89">
        <f t="shared" ref="Q456:Q519" si="35">O456</f>
        <v>0</v>
      </c>
    </row>
    <row r="457" spans="1:17" ht="51" x14ac:dyDescent="0.25">
      <c r="A457" s="7">
        <v>456</v>
      </c>
      <c r="B457" s="9" t="s">
        <v>1263</v>
      </c>
      <c r="C457" s="27" t="s">
        <v>1252</v>
      </c>
      <c r="D457" s="24" t="s">
        <v>1253</v>
      </c>
      <c r="E457" s="21" t="s">
        <v>604</v>
      </c>
      <c r="F457" s="39">
        <v>2014</v>
      </c>
      <c r="G457" s="39">
        <v>1</v>
      </c>
      <c r="H457" s="61">
        <v>9786070724602</v>
      </c>
      <c r="I457" s="45" t="s">
        <v>14</v>
      </c>
      <c r="J457" s="43">
        <v>4</v>
      </c>
      <c r="K457" s="5"/>
      <c r="L457" s="5"/>
      <c r="M457" s="5"/>
      <c r="N457" s="90"/>
      <c r="O457" s="89">
        <f t="shared" si="34"/>
        <v>0</v>
      </c>
      <c r="P457" s="89"/>
      <c r="Q457" s="89">
        <f t="shared" si="35"/>
        <v>0</v>
      </c>
    </row>
    <row r="458" spans="1:17" ht="25.5" x14ac:dyDescent="0.25">
      <c r="A458" s="7">
        <v>457</v>
      </c>
      <c r="B458" s="9" t="s">
        <v>1264</v>
      </c>
      <c r="C458" s="27" t="s">
        <v>1252</v>
      </c>
      <c r="D458" s="24" t="s">
        <v>1253</v>
      </c>
      <c r="E458" s="21" t="s">
        <v>604</v>
      </c>
      <c r="F458" s="39">
        <v>2015</v>
      </c>
      <c r="G458" s="39">
        <v>1</v>
      </c>
      <c r="H458" s="61">
        <v>9786070725159</v>
      </c>
      <c r="I458" s="45" t="s">
        <v>14</v>
      </c>
      <c r="J458" s="43">
        <v>2</v>
      </c>
      <c r="K458" s="5"/>
      <c r="L458" s="5"/>
      <c r="M458" s="5"/>
      <c r="N458" s="90"/>
      <c r="O458" s="89">
        <f t="shared" si="34"/>
        <v>0</v>
      </c>
      <c r="P458" s="89"/>
      <c r="Q458" s="89">
        <f t="shared" si="35"/>
        <v>0</v>
      </c>
    </row>
    <row r="459" spans="1:17" ht="38.25" x14ac:dyDescent="0.25">
      <c r="A459" s="7">
        <v>458</v>
      </c>
      <c r="B459" s="10" t="s">
        <v>1265</v>
      </c>
      <c r="C459" s="27" t="s">
        <v>1257</v>
      </c>
      <c r="D459" s="24" t="s">
        <v>1258</v>
      </c>
      <c r="E459" s="21" t="s">
        <v>1259</v>
      </c>
      <c r="F459" s="39">
        <v>2016</v>
      </c>
      <c r="G459" s="39">
        <v>1</v>
      </c>
      <c r="H459" s="61">
        <v>9786070730184</v>
      </c>
      <c r="I459" s="45" t="s">
        <v>14</v>
      </c>
      <c r="J459" s="43">
        <v>3</v>
      </c>
      <c r="K459" s="5"/>
      <c r="L459" s="5"/>
      <c r="M459" s="5"/>
      <c r="N459" s="90"/>
      <c r="O459" s="89">
        <f t="shared" si="34"/>
        <v>0</v>
      </c>
      <c r="P459" s="89"/>
      <c r="Q459" s="89">
        <f t="shared" si="35"/>
        <v>0</v>
      </c>
    </row>
    <row r="460" spans="1:17" x14ac:dyDescent="0.25">
      <c r="A460" s="7">
        <v>459</v>
      </c>
      <c r="B460" s="9" t="s">
        <v>1266</v>
      </c>
      <c r="C460" s="27" t="s">
        <v>1252</v>
      </c>
      <c r="D460" s="24" t="s">
        <v>1267</v>
      </c>
      <c r="E460" s="21" t="s">
        <v>604</v>
      </c>
      <c r="F460" s="39">
        <v>2015</v>
      </c>
      <c r="G460" s="39">
        <v>1</v>
      </c>
      <c r="H460" s="61">
        <v>9786070731013</v>
      </c>
      <c r="I460" s="45" t="s">
        <v>14</v>
      </c>
      <c r="J460" s="43">
        <v>2</v>
      </c>
      <c r="K460" s="5"/>
      <c r="L460" s="5"/>
      <c r="M460" s="5"/>
      <c r="N460" s="90"/>
      <c r="O460" s="89">
        <f t="shared" si="34"/>
        <v>0</v>
      </c>
      <c r="P460" s="89"/>
      <c r="Q460" s="89">
        <f t="shared" si="35"/>
        <v>0</v>
      </c>
    </row>
    <row r="461" spans="1:17" x14ac:dyDescent="0.25">
      <c r="A461" s="7">
        <v>460</v>
      </c>
      <c r="B461" s="9" t="s">
        <v>1268</v>
      </c>
      <c r="C461" s="27" t="s">
        <v>1269</v>
      </c>
      <c r="D461" s="24" t="s">
        <v>1270</v>
      </c>
      <c r="E461" s="21" t="s">
        <v>13</v>
      </c>
      <c r="F461" s="39">
        <v>2009</v>
      </c>
      <c r="G461" s="39">
        <v>1</v>
      </c>
      <c r="H461" s="61">
        <v>9786070901454</v>
      </c>
      <c r="I461" s="45" t="s">
        <v>14</v>
      </c>
      <c r="J461" s="43">
        <v>3</v>
      </c>
      <c r="K461" s="5"/>
      <c r="L461" s="5"/>
      <c r="M461" s="5"/>
      <c r="N461" s="90"/>
      <c r="O461" s="89">
        <f t="shared" si="34"/>
        <v>0</v>
      </c>
      <c r="P461" s="89"/>
      <c r="Q461" s="89">
        <f t="shared" si="35"/>
        <v>0</v>
      </c>
    </row>
    <row r="462" spans="1:17" ht="38.25" x14ac:dyDescent="0.25">
      <c r="A462" s="7">
        <v>461</v>
      </c>
      <c r="B462" s="9" t="s">
        <v>1271</v>
      </c>
      <c r="C462" s="27" t="s">
        <v>1272</v>
      </c>
      <c r="D462" s="24" t="s">
        <v>1273</v>
      </c>
      <c r="E462" s="38" t="s">
        <v>134</v>
      </c>
      <c r="F462" s="39">
        <v>2010</v>
      </c>
      <c r="G462" s="39">
        <v>4</v>
      </c>
      <c r="H462" s="61">
        <v>9786071602206</v>
      </c>
      <c r="I462" s="45" t="s">
        <v>14</v>
      </c>
      <c r="J462" s="43">
        <v>3</v>
      </c>
      <c r="K462" s="5"/>
      <c r="L462" s="5"/>
      <c r="M462" s="5"/>
      <c r="N462" s="90"/>
      <c r="O462" s="89">
        <f t="shared" si="34"/>
        <v>0</v>
      </c>
      <c r="P462" s="89"/>
      <c r="Q462" s="89">
        <f t="shared" si="35"/>
        <v>0</v>
      </c>
    </row>
    <row r="463" spans="1:17" ht="38.25" x14ac:dyDescent="0.25">
      <c r="A463" s="7">
        <v>462</v>
      </c>
      <c r="B463" s="9" t="s">
        <v>1274</v>
      </c>
      <c r="C463" s="27" t="s">
        <v>1185</v>
      </c>
      <c r="D463" s="24" t="s">
        <v>404</v>
      </c>
      <c r="E463" s="38" t="s">
        <v>134</v>
      </c>
      <c r="F463" s="39">
        <v>2011</v>
      </c>
      <c r="G463" s="39">
        <v>1</v>
      </c>
      <c r="H463" s="61">
        <v>9786071608154</v>
      </c>
      <c r="I463" s="45" t="s">
        <v>14</v>
      </c>
      <c r="J463" s="43">
        <v>4</v>
      </c>
      <c r="K463" s="5"/>
      <c r="L463" s="5"/>
      <c r="M463" s="5"/>
      <c r="N463" s="90"/>
      <c r="O463" s="89">
        <f t="shared" si="34"/>
        <v>0</v>
      </c>
      <c r="P463" s="89"/>
      <c r="Q463" s="89">
        <f t="shared" si="35"/>
        <v>0</v>
      </c>
    </row>
    <row r="464" spans="1:17" ht="38.25" x14ac:dyDescent="0.25">
      <c r="A464" s="7">
        <v>463</v>
      </c>
      <c r="B464" s="9" t="s">
        <v>1275</v>
      </c>
      <c r="C464" s="27" t="s">
        <v>1185</v>
      </c>
      <c r="D464" s="24" t="s">
        <v>1276</v>
      </c>
      <c r="E464" s="38" t="s">
        <v>134</v>
      </c>
      <c r="F464" s="39">
        <v>2013</v>
      </c>
      <c r="G464" s="39">
        <v>1</v>
      </c>
      <c r="H464" s="61">
        <v>9786071615077</v>
      </c>
      <c r="I464" s="45" t="s">
        <v>14</v>
      </c>
      <c r="J464" s="43">
        <v>3</v>
      </c>
      <c r="K464" s="5"/>
      <c r="L464" s="5"/>
      <c r="M464" s="5"/>
      <c r="N464" s="90"/>
      <c r="O464" s="89">
        <f t="shared" si="34"/>
        <v>0</v>
      </c>
      <c r="P464" s="89"/>
      <c r="Q464" s="89">
        <f t="shared" si="35"/>
        <v>0</v>
      </c>
    </row>
    <row r="465" spans="1:17" ht="38.25" x14ac:dyDescent="0.25">
      <c r="A465" s="7">
        <v>464</v>
      </c>
      <c r="B465" s="9" t="s">
        <v>1277</v>
      </c>
      <c r="C465" s="27" t="s">
        <v>1278</v>
      </c>
      <c r="D465" s="24" t="s">
        <v>1183</v>
      </c>
      <c r="E465" s="38" t="s">
        <v>134</v>
      </c>
      <c r="F465" s="39">
        <v>2014</v>
      </c>
      <c r="G465" s="39">
        <v>1</v>
      </c>
      <c r="H465" s="61">
        <v>9786071625052</v>
      </c>
      <c r="I465" s="45" t="s">
        <v>14</v>
      </c>
      <c r="J465" s="43">
        <v>3</v>
      </c>
      <c r="K465" s="5"/>
      <c r="L465" s="5"/>
      <c r="M465" s="5"/>
      <c r="N465" s="90"/>
      <c r="O465" s="89">
        <f t="shared" si="34"/>
        <v>0</v>
      </c>
      <c r="P465" s="89"/>
      <c r="Q465" s="89">
        <f t="shared" si="35"/>
        <v>0</v>
      </c>
    </row>
    <row r="466" spans="1:17" ht="38.25" x14ac:dyDescent="0.25">
      <c r="A466" s="7">
        <v>465</v>
      </c>
      <c r="B466" s="9" t="s">
        <v>1279</v>
      </c>
      <c r="C466" s="27" t="s">
        <v>1185</v>
      </c>
      <c r="D466" s="24" t="s">
        <v>1276</v>
      </c>
      <c r="E466" s="38" t="s">
        <v>134</v>
      </c>
      <c r="F466" s="39">
        <v>2010</v>
      </c>
      <c r="G466" s="39">
        <v>2</v>
      </c>
      <c r="H466" s="61">
        <v>9789681664596</v>
      </c>
      <c r="I466" s="45" t="s">
        <v>14</v>
      </c>
      <c r="J466" s="43">
        <v>3</v>
      </c>
      <c r="K466" s="5"/>
      <c r="L466" s="5"/>
      <c r="M466" s="5"/>
      <c r="N466" s="90"/>
      <c r="O466" s="89">
        <f t="shared" si="34"/>
        <v>0</v>
      </c>
      <c r="P466" s="89"/>
      <c r="Q466" s="89">
        <f t="shared" si="35"/>
        <v>0</v>
      </c>
    </row>
    <row r="467" spans="1:17" x14ac:dyDescent="0.25">
      <c r="A467" s="7">
        <v>466</v>
      </c>
      <c r="B467" s="10" t="s">
        <v>1280</v>
      </c>
      <c r="C467" s="27" t="s">
        <v>1281</v>
      </c>
      <c r="D467" s="24" t="s">
        <v>1282</v>
      </c>
      <c r="E467" s="21" t="s">
        <v>1283</v>
      </c>
      <c r="F467" s="39">
        <v>2014</v>
      </c>
      <c r="G467" s="39">
        <v>1</v>
      </c>
      <c r="H467" s="61">
        <v>9786073121750</v>
      </c>
      <c r="I467" s="45" t="s">
        <v>14</v>
      </c>
      <c r="J467" s="43">
        <v>3</v>
      </c>
      <c r="K467" s="5"/>
      <c r="L467" s="5"/>
      <c r="M467" s="5"/>
      <c r="N467" s="90"/>
      <c r="O467" s="89">
        <f t="shared" si="34"/>
        <v>0</v>
      </c>
      <c r="P467" s="89"/>
      <c r="Q467" s="89">
        <f t="shared" si="35"/>
        <v>0</v>
      </c>
    </row>
    <row r="468" spans="1:17" ht="25.5" x14ac:dyDescent="0.25">
      <c r="A468" s="7">
        <v>467</v>
      </c>
      <c r="B468" s="9" t="s">
        <v>1284</v>
      </c>
      <c r="C468" s="27" t="s">
        <v>25</v>
      </c>
      <c r="D468" s="24" t="s">
        <v>1285</v>
      </c>
      <c r="E468" s="21" t="s">
        <v>13</v>
      </c>
      <c r="F468" s="39">
        <v>2010</v>
      </c>
      <c r="G468" s="39">
        <v>1</v>
      </c>
      <c r="H468" s="61">
        <v>9786074013139</v>
      </c>
      <c r="I468" s="45" t="s">
        <v>14</v>
      </c>
      <c r="J468" s="43">
        <v>3</v>
      </c>
      <c r="K468" s="5"/>
      <c r="L468" s="5"/>
      <c r="M468" s="5"/>
      <c r="N468" s="90"/>
      <c r="O468" s="89">
        <f t="shared" si="34"/>
        <v>0</v>
      </c>
      <c r="P468" s="89"/>
      <c r="Q468" s="89">
        <f t="shared" si="35"/>
        <v>0</v>
      </c>
    </row>
    <row r="469" spans="1:17" x14ac:dyDescent="0.25">
      <c r="A469" s="7">
        <v>468</v>
      </c>
      <c r="B469" s="10" t="s">
        <v>1286</v>
      </c>
      <c r="C469" s="27" t="s">
        <v>1185</v>
      </c>
      <c r="D469" s="24" t="s">
        <v>1276</v>
      </c>
      <c r="E469" s="21" t="s">
        <v>1287</v>
      </c>
      <c r="F469" s="39">
        <v>2009</v>
      </c>
      <c r="G469" s="39">
        <v>1</v>
      </c>
      <c r="H469" s="61">
        <v>9786074210699</v>
      </c>
      <c r="I469" s="45" t="s">
        <v>14</v>
      </c>
      <c r="J469" s="43">
        <v>2</v>
      </c>
      <c r="K469" s="5"/>
      <c r="L469" s="5"/>
      <c r="M469" s="5"/>
      <c r="N469" s="90"/>
      <c r="O469" s="89">
        <f t="shared" si="34"/>
        <v>0</v>
      </c>
      <c r="P469" s="89"/>
      <c r="Q469" s="89">
        <f t="shared" si="35"/>
        <v>0</v>
      </c>
    </row>
    <row r="470" spans="1:17" x14ac:dyDescent="0.25">
      <c r="A470" s="7">
        <v>469</v>
      </c>
      <c r="B470" s="10" t="s">
        <v>1288</v>
      </c>
      <c r="C470" s="27" t="s">
        <v>90</v>
      </c>
      <c r="D470" s="24" t="s">
        <v>1289</v>
      </c>
      <c r="E470" s="21" t="s">
        <v>1287</v>
      </c>
      <c r="F470" s="39">
        <v>2014</v>
      </c>
      <c r="G470" s="39">
        <v>1</v>
      </c>
      <c r="H470" s="61">
        <v>9786074216172</v>
      </c>
      <c r="I470" s="45" t="s">
        <v>14</v>
      </c>
      <c r="J470" s="43">
        <v>3</v>
      </c>
      <c r="K470" s="5"/>
      <c r="L470" s="5"/>
      <c r="M470" s="5"/>
      <c r="N470" s="90"/>
      <c r="O470" s="89">
        <f t="shared" si="34"/>
        <v>0</v>
      </c>
      <c r="P470" s="89"/>
      <c r="Q470" s="89">
        <f t="shared" si="35"/>
        <v>0</v>
      </c>
    </row>
    <row r="471" spans="1:17" ht="25.5" x14ac:dyDescent="0.25">
      <c r="A471" s="7">
        <v>470</v>
      </c>
      <c r="B471" s="10" t="s">
        <v>1290</v>
      </c>
      <c r="C471" s="27" t="s">
        <v>532</v>
      </c>
      <c r="D471" s="24" t="s">
        <v>1291</v>
      </c>
      <c r="E471" s="21" t="s">
        <v>1292</v>
      </c>
      <c r="F471" s="39">
        <v>2015</v>
      </c>
      <c r="G471" s="39">
        <v>1</v>
      </c>
      <c r="H471" s="61">
        <v>9786074525519</v>
      </c>
      <c r="I471" s="45" t="s">
        <v>14</v>
      </c>
      <c r="J471" s="43">
        <v>3</v>
      </c>
      <c r="K471" s="5"/>
      <c r="L471" s="5"/>
      <c r="M471" s="5"/>
      <c r="N471" s="90"/>
      <c r="O471" s="89">
        <f t="shared" si="34"/>
        <v>0</v>
      </c>
      <c r="P471" s="89"/>
      <c r="Q471" s="89">
        <f t="shared" si="35"/>
        <v>0</v>
      </c>
    </row>
    <row r="472" spans="1:17" ht="25.5" x14ac:dyDescent="0.25">
      <c r="A472" s="7">
        <v>471</v>
      </c>
      <c r="B472" s="9" t="s">
        <v>1293</v>
      </c>
      <c r="C472" s="27" t="s">
        <v>482</v>
      </c>
      <c r="D472" s="24" t="s">
        <v>1294</v>
      </c>
      <c r="E472" s="21" t="s">
        <v>378</v>
      </c>
      <c r="F472" s="39">
        <v>2010</v>
      </c>
      <c r="G472" s="39">
        <v>1</v>
      </c>
      <c r="H472" s="61">
        <v>9786074621631</v>
      </c>
      <c r="I472" s="45" t="s">
        <v>14</v>
      </c>
      <c r="J472" s="43">
        <v>3</v>
      </c>
      <c r="K472" s="5"/>
      <c r="L472" s="5"/>
      <c r="M472" s="5"/>
      <c r="N472" s="90"/>
      <c r="O472" s="89">
        <f t="shared" si="34"/>
        <v>0</v>
      </c>
      <c r="P472" s="89"/>
      <c r="Q472" s="89">
        <f t="shared" si="35"/>
        <v>0</v>
      </c>
    </row>
    <row r="473" spans="1:17" ht="38.25" x14ac:dyDescent="0.25">
      <c r="A473" s="7">
        <v>472</v>
      </c>
      <c r="B473" s="9" t="s">
        <v>1295</v>
      </c>
      <c r="C473" s="27" t="s">
        <v>1296</v>
      </c>
      <c r="D473" s="24" t="s">
        <v>1297</v>
      </c>
      <c r="E473" s="38" t="s">
        <v>134</v>
      </c>
      <c r="F473" s="39">
        <v>2015</v>
      </c>
      <c r="G473" s="39">
        <v>1</v>
      </c>
      <c r="H473" s="61">
        <v>9786074628234</v>
      </c>
      <c r="I473" s="45" t="s">
        <v>14</v>
      </c>
      <c r="J473" s="43">
        <v>2</v>
      </c>
      <c r="K473" s="5"/>
      <c r="L473" s="5"/>
      <c r="M473" s="5"/>
      <c r="N473" s="90"/>
      <c r="O473" s="89">
        <f t="shared" si="34"/>
        <v>0</v>
      </c>
      <c r="P473" s="89"/>
      <c r="Q473" s="89">
        <f t="shared" si="35"/>
        <v>0</v>
      </c>
    </row>
    <row r="474" spans="1:17" ht="38.25" x14ac:dyDescent="0.25">
      <c r="A474" s="7">
        <v>473</v>
      </c>
      <c r="B474" s="10" t="s">
        <v>1298</v>
      </c>
      <c r="C474" s="27" t="s">
        <v>1299</v>
      </c>
      <c r="D474" s="24" t="s">
        <v>1300</v>
      </c>
      <c r="E474" s="21" t="s">
        <v>1301</v>
      </c>
      <c r="F474" s="39">
        <v>2010</v>
      </c>
      <c r="G474" s="39">
        <v>1</v>
      </c>
      <c r="H474" s="61">
        <v>9786077750147</v>
      </c>
      <c r="I474" s="45" t="s">
        <v>14</v>
      </c>
      <c r="J474" s="43">
        <v>2</v>
      </c>
      <c r="K474" s="5"/>
      <c r="L474" s="5"/>
      <c r="M474" s="5"/>
      <c r="N474" s="90"/>
      <c r="O474" s="89">
        <f t="shared" si="34"/>
        <v>0</v>
      </c>
      <c r="P474" s="89"/>
      <c r="Q474" s="89">
        <f t="shared" si="35"/>
        <v>0</v>
      </c>
    </row>
    <row r="475" spans="1:17" ht="38.25" x14ac:dyDescent="0.25">
      <c r="A475" s="7">
        <v>474</v>
      </c>
      <c r="B475" s="10" t="s">
        <v>1302</v>
      </c>
      <c r="C475" s="27" t="s">
        <v>1303</v>
      </c>
      <c r="D475" s="24" t="s">
        <v>1227</v>
      </c>
      <c r="E475" s="21" t="s">
        <v>1304</v>
      </c>
      <c r="F475" s="39">
        <v>2009</v>
      </c>
      <c r="G475" s="39">
        <v>2</v>
      </c>
      <c r="H475" s="61">
        <v>9786077588146</v>
      </c>
      <c r="I475" s="45" t="s">
        <v>14</v>
      </c>
      <c r="J475" s="43">
        <v>3</v>
      </c>
      <c r="K475" s="5"/>
      <c r="L475" s="5"/>
      <c r="M475" s="5"/>
      <c r="N475" s="90"/>
      <c r="O475" s="89">
        <f t="shared" si="34"/>
        <v>0</v>
      </c>
      <c r="P475" s="89"/>
      <c r="Q475" s="89">
        <f t="shared" si="35"/>
        <v>0</v>
      </c>
    </row>
    <row r="476" spans="1:17" x14ac:dyDescent="0.25">
      <c r="A476" s="7">
        <v>475</v>
      </c>
      <c r="B476" s="9" t="s">
        <v>1305</v>
      </c>
      <c r="C476" s="29" t="s">
        <v>1306</v>
      </c>
      <c r="D476" s="24" t="s">
        <v>1307</v>
      </c>
      <c r="E476" s="24" t="s">
        <v>46</v>
      </c>
      <c r="F476" s="39">
        <v>2014</v>
      </c>
      <c r="G476" s="39">
        <v>1</v>
      </c>
      <c r="H476" s="61">
        <v>9786079377458</v>
      </c>
      <c r="I476" s="45" t="s">
        <v>14</v>
      </c>
      <c r="J476" s="43">
        <v>2</v>
      </c>
      <c r="K476" s="5"/>
      <c r="L476" s="5"/>
      <c r="M476" s="5"/>
      <c r="N476" s="90"/>
      <c r="O476" s="89">
        <f t="shared" si="34"/>
        <v>0</v>
      </c>
      <c r="P476" s="89"/>
      <c r="Q476" s="89">
        <f t="shared" si="35"/>
        <v>0</v>
      </c>
    </row>
    <row r="477" spans="1:17" x14ac:dyDescent="0.25">
      <c r="A477" s="7">
        <v>476</v>
      </c>
      <c r="B477" s="9" t="s">
        <v>1308</v>
      </c>
      <c r="C477" s="27" t="s">
        <v>1309</v>
      </c>
      <c r="D477" s="24" t="s">
        <v>1310</v>
      </c>
      <c r="E477" s="24" t="s">
        <v>46</v>
      </c>
      <c r="F477" s="39">
        <v>2002</v>
      </c>
      <c r="G477" s="39">
        <v>1</v>
      </c>
      <c r="H477" s="61">
        <v>9788484323853</v>
      </c>
      <c r="I477" s="42" t="s">
        <v>47</v>
      </c>
      <c r="J477" s="43">
        <v>2</v>
      </c>
      <c r="K477" s="5"/>
      <c r="L477" s="5"/>
      <c r="M477" s="5"/>
      <c r="N477" s="90"/>
      <c r="O477" s="89">
        <f t="shared" si="34"/>
        <v>0</v>
      </c>
      <c r="P477" s="89"/>
      <c r="Q477" s="89">
        <f t="shared" si="35"/>
        <v>0</v>
      </c>
    </row>
    <row r="478" spans="1:17" x14ac:dyDescent="0.25">
      <c r="A478" s="7">
        <v>477</v>
      </c>
      <c r="B478" s="10" t="s">
        <v>1311</v>
      </c>
      <c r="C478" s="27" t="s">
        <v>1312</v>
      </c>
      <c r="D478" s="24" t="s">
        <v>1313</v>
      </c>
      <c r="E478" s="21" t="s">
        <v>401</v>
      </c>
      <c r="F478" s="39">
        <v>2015</v>
      </c>
      <c r="G478" s="39">
        <v>1</v>
      </c>
      <c r="H478" s="61">
        <v>9788420697765</v>
      </c>
      <c r="I478" s="42" t="s">
        <v>47</v>
      </c>
      <c r="J478" s="43">
        <v>2</v>
      </c>
      <c r="K478" s="5"/>
      <c r="L478" s="5"/>
      <c r="M478" s="5"/>
      <c r="N478" s="90"/>
      <c r="O478" s="89">
        <f t="shared" si="34"/>
        <v>0</v>
      </c>
      <c r="P478" s="89"/>
      <c r="Q478" s="89">
        <f t="shared" si="35"/>
        <v>0</v>
      </c>
    </row>
    <row r="479" spans="1:17" ht="25.5" x14ac:dyDescent="0.25">
      <c r="A479" s="7">
        <v>478</v>
      </c>
      <c r="B479" s="10" t="s">
        <v>1314</v>
      </c>
      <c r="C479" s="27" t="s">
        <v>1315</v>
      </c>
      <c r="D479" s="24" t="s">
        <v>1316</v>
      </c>
      <c r="E479" s="18" t="s">
        <v>832</v>
      </c>
      <c r="F479" s="40">
        <v>1983</v>
      </c>
      <c r="G479" s="39">
        <v>1</v>
      </c>
      <c r="H479" s="61">
        <v>9788427705876</v>
      </c>
      <c r="I479" s="42" t="s">
        <v>47</v>
      </c>
      <c r="J479" s="43">
        <v>3</v>
      </c>
      <c r="K479" s="5"/>
      <c r="L479" s="5"/>
      <c r="M479" s="5"/>
      <c r="N479" s="90"/>
      <c r="O479" s="89">
        <f t="shared" si="34"/>
        <v>0</v>
      </c>
      <c r="P479" s="89"/>
      <c r="Q479" s="89">
        <f t="shared" si="35"/>
        <v>0</v>
      </c>
    </row>
    <row r="480" spans="1:17" ht="38.25" x14ac:dyDescent="0.25">
      <c r="A480" s="7">
        <v>479</v>
      </c>
      <c r="B480" s="10" t="s">
        <v>1317</v>
      </c>
      <c r="C480" s="27" t="s">
        <v>275</v>
      </c>
      <c r="D480" s="24" t="s">
        <v>1318</v>
      </c>
      <c r="E480" s="18" t="s">
        <v>832</v>
      </c>
      <c r="F480" s="46">
        <v>2005</v>
      </c>
      <c r="G480" s="39">
        <v>1</v>
      </c>
      <c r="H480" s="61" t="s">
        <v>1319</v>
      </c>
      <c r="I480" s="42" t="s">
        <v>47</v>
      </c>
      <c r="J480" s="43">
        <v>2</v>
      </c>
      <c r="K480" s="5"/>
      <c r="L480" s="5"/>
      <c r="M480" s="5"/>
      <c r="N480" s="90"/>
      <c r="O480" s="89">
        <f t="shared" si="34"/>
        <v>0</v>
      </c>
      <c r="P480" s="89"/>
      <c r="Q480" s="89">
        <f t="shared" si="35"/>
        <v>0</v>
      </c>
    </row>
    <row r="481" spans="1:17" ht="25.5" x14ac:dyDescent="0.25">
      <c r="A481" s="7">
        <v>480</v>
      </c>
      <c r="B481" s="9" t="s">
        <v>1320</v>
      </c>
      <c r="C481" s="27" t="s">
        <v>1321</v>
      </c>
      <c r="D481" s="24" t="s">
        <v>1322</v>
      </c>
      <c r="E481" s="21" t="s">
        <v>225</v>
      </c>
      <c r="F481" s="39">
        <v>2010</v>
      </c>
      <c r="G481" s="39">
        <v>1</v>
      </c>
      <c r="H481" s="61">
        <v>9788436824131</v>
      </c>
      <c r="I481" s="39" t="s">
        <v>436</v>
      </c>
      <c r="J481" s="43">
        <v>3</v>
      </c>
      <c r="K481" s="5"/>
      <c r="L481" s="5"/>
      <c r="M481" s="5"/>
      <c r="N481" s="90"/>
      <c r="O481" s="89">
        <f t="shared" si="34"/>
        <v>0</v>
      </c>
      <c r="P481" s="89"/>
      <c r="Q481" s="89">
        <f t="shared" si="35"/>
        <v>0</v>
      </c>
    </row>
    <row r="482" spans="1:17" ht="25.5" x14ac:dyDescent="0.25">
      <c r="A482" s="7">
        <v>481</v>
      </c>
      <c r="B482" s="9" t="s">
        <v>1323</v>
      </c>
      <c r="C482" s="27" t="s">
        <v>79</v>
      </c>
      <c r="D482" s="24" t="s">
        <v>80</v>
      </c>
      <c r="E482" s="24" t="s">
        <v>81</v>
      </c>
      <c r="F482" s="39">
        <v>2011</v>
      </c>
      <c r="G482" s="39">
        <v>1</v>
      </c>
      <c r="H482" s="61">
        <v>9788448160593</v>
      </c>
      <c r="I482" s="42" t="s">
        <v>47</v>
      </c>
      <c r="J482" s="43">
        <v>3</v>
      </c>
      <c r="K482" s="5"/>
      <c r="L482" s="5"/>
      <c r="M482" s="5"/>
      <c r="N482" s="90"/>
      <c r="O482" s="89">
        <f t="shared" si="34"/>
        <v>0</v>
      </c>
      <c r="P482" s="89"/>
      <c r="Q482" s="89">
        <f t="shared" si="35"/>
        <v>0</v>
      </c>
    </row>
    <row r="483" spans="1:17" ht="38.25" x14ac:dyDescent="0.25">
      <c r="A483" s="7">
        <v>482</v>
      </c>
      <c r="B483" s="10" t="s">
        <v>1324</v>
      </c>
      <c r="C483" s="27" t="s">
        <v>1325</v>
      </c>
      <c r="D483" s="24" t="s">
        <v>1326</v>
      </c>
      <c r="E483" s="24" t="s">
        <v>661</v>
      </c>
      <c r="F483" s="39">
        <v>2008</v>
      </c>
      <c r="G483" s="39">
        <v>4</v>
      </c>
      <c r="H483" s="61">
        <v>9788471123466</v>
      </c>
      <c r="I483" s="42" t="s">
        <v>47</v>
      </c>
      <c r="J483" s="43">
        <v>3</v>
      </c>
      <c r="K483" s="5"/>
      <c r="L483" s="5"/>
      <c r="M483" s="5"/>
      <c r="N483" s="90"/>
      <c r="O483" s="89">
        <f t="shared" si="34"/>
        <v>0</v>
      </c>
      <c r="P483" s="89"/>
      <c r="Q483" s="89">
        <f t="shared" si="35"/>
        <v>0</v>
      </c>
    </row>
    <row r="484" spans="1:17" ht="25.5" x14ac:dyDescent="0.25">
      <c r="A484" s="7">
        <v>483</v>
      </c>
      <c r="B484" s="9" t="s">
        <v>1327</v>
      </c>
      <c r="C484" s="27" t="s">
        <v>1185</v>
      </c>
      <c r="D484" s="24" t="s">
        <v>1328</v>
      </c>
      <c r="E484" s="24" t="s">
        <v>46</v>
      </c>
      <c r="F484" s="39">
        <v>2010</v>
      </c>
      <c r="G484" s="39">
        <v>1</v>
      </c>
      <c r="H484" s="61">
        <v>9788449324550</v>
      </c>
      <c r="I484" s="42" t="s">
        <v>47</v>
      </c>
      <c r="J484" s="43">
        <v>4</v>
      </c>
      <c r="K484" s="5"/>
      <c r="L484" s="5"/>
      <c r="M484" s="5"/>
      <c r="N484" s="90"/>
      <c r="O484" s="89">
        <f t="shared" si="34"/>
        <v>0</v>
      </c>
      <c r="P484" s="89"/>
      <c r="Q484" s="89">
        <f t="shared" si="35"/>
        <v>0</v>
      </c>
    </row>
    <row r="485" spans="1:17" ht="25.5" x14ac:dyDescent="0.25">
      <c r="A485" s="7">
        <v>484</v>
      </c>
      <c r="B485" s="10" t="s">
        <v>1329</v>
      </c>
      <c r="C485" s="27" t="s">
        <v>1330</v>
      </c>
      <c r="D485" s="24" t="s">
        <v>1331</v>
      </c>
      <c r="E485" s="24" t="s">
        <v>661</v>
      </c>
      <c r="F485" s="39">
        <v>2007</v>
      </c>
      <c r="G485" s="39">
        <v>5</v>
      </c>
      <c r="H485" s="61">
        <v>9788471124623</v>
      </c>
      <c r="I485" s="42" t="s">
        <v>47</v>
      </c>
      <c r="J485" s="43">
        <v>3</v>
      </c>
      <c r="K485" s="5"/>
      <c r="L485" s="5"/>
      <c r="M485" s="5"/>
      <c r="N485" s="90"/>
      <c r="O485" s="89">
        <f t="shared" si="34"/>
        <v>0</v>
      </c>
      <c r="P485" s="89"/>
      <c r="Q485" s="89">
        <f t="shared" si="35"/>
        <v>0</v>
      </c>
    </row>
    <row r="486" spans="1:17" ht="25.5" x14ac:dyDescent="0.25">
      <c r="A486" s="7">
        <v>485</v>
      </c>
      <c r="B486" s="10" t="s">
        <v>1332</v>
      </c>
      <c r="C486" s="27" t="s">
        <v>359</v>
      </c>
      <c r="D486" s="24" t="s">
        <v>1333</v>
      </c>
      <c r="E486" s="24" t="s">
        <v>661</v>
      </c>
      <c r="F486" s="39">
        <v>2009</v>
      </c>
      <c r="G486" s="39">
        <v>1</v>
      </c>
      <c r="H486" s="61">
        <v>9788471125293</v>
      </c>
      <c r="I486" s="42" t="s">
        <v>47</v>
      </c>
      <c r="J486" s="43">
        <v>3</v>
      </c>
      <c r="K486" s="5"/>
      <c r="L486" s="5"/>
      <c r="M486" s="5"/>
      <c r="N486" s="90"/>
      <c r="O486" s="89">
        <f t="shared" si="34"/>
        <v>0</v>
      </c>
      <c r="P486" s="89"/>
      <c r="Q486" s="89">
        <f t="shared" si="35"/>
        <v>0</v>
      </c>
    </row>
    <row r="487" spans="1:17" x14ac:dyDescent="0.25">
      <c r="A487" s="7">
        <v>486</v>
      </c>
      <c r="B487" s="10" t="s">
        <v>1334</v>
      </c>
      <c r="C487" s="27" t="s">
        <v>1335</v>
      </c>
      <c r="D487" s="24" t="s">
        <v>1336</v>
      </c>
      <c r="E487" s="21" t="s">
        <v>1337</v>
      </c>
      <c r="F487" s="39">
        <v>2008</v>
      </c>
      <c r="G487" s="39">
        <v>1</v>
      </c>
      <c r="H487" s="61">
        <v>9788471337757</v>
      </c>
      <c r="I487" s="42" t="s">
        <v>47</v>
      </c>
      <c r="J487" s="43">
        <v>3</v>
      </c>
      <c r="K487" s="5"/>
      <c r="L487" s="5"/>
      <c r="M487" s="5"/>
      <c r="N487" s="90"/>
      <c r="O487" s="89">
        <f t="shared" si="34"/>
        <v>0</v>
      </c>
      <c r="P487" s="89"/>
      <c r="Q487" s="89">
        <f t="shared" si="35"/>
        <v>0</v>
      </c>
    </row>
    <row r="488" spans="1:17" ht="25.5" x14ac:dyDescent="0.25">
      <c r="A488" s="7">
        <v>487</v>
      </c>
      <c r="B488" s="9" t="s">
        <v>1338</v>
      </c>
      <c r="C488" s="27" t="s">
        <v>1339</v>
      </c>
      <c r="D488" s="24" t="s">
        <v>1340</v>
      </c>
      <c r="E488" s="21" t="s">
        <v>567</v>
      </c>
      <c r="F488" s="40">
        <v>1985</v>
      </c>
      <c r="G488" s="39">
        <v>1</v>
      </c>
      <c r="H488" s="61">
        <v>9788476000526</v>
      </c>
      <c r="I488" s="42" t="s">
        <v>47</v>
      </c>
      <c r="J488" s="43">
        <v>3</v>
      </c>
      <c r="K488" s="5"/>
      <c r="L488" s="5"/>
      <c r="M488" s="5"/>
      <c r="N488" s="90"/>
      <c r="O488" s="89">
        <f t="shared" si="34"/>
        <v>0</v>
      </c>
      <c r="P488" s="89"/>
      <c r="Q488" s="89">
        <f t="shared" si="35"/>
        <v>0</v>
      </c>
    </row>
    <row r="489" spans="1:17" ht="25.5" x14ac:dyDescent="0.25">
      <c r="A489" s="7">
        <v>488</v>
      </c>
      <c r="B489" s="10" t="s">
        <v>1341</v>
      </c>
      <c r="C489" s="27" t="s">
        <v>1342</v>
      </c>
      <c r="D489" s="24" t="s">
        <v>1343</v>
      </c>
      <c r="E489" s="24" t="s">
        <v>646</v>
      </c>
      <c r="F489" s="39">
        <v>2006</v>
      </c>
      <c r="G489" s="39">
        <v>11</v>
      </c>
      <c r="H489" s="61">
        <v>9788478271580</v>
      </c>
      <c r="I489" s="42" t="s">
        <v>47</v>
      </c>
      <c r="J489" s="43">
        <v>3</v>
      </c>
      <c r="K489" s="5"/>
      <c r="L489" s="5"/>
      <c r="M489" s="5"/>
      <c r="N489" s="90"/>
      <c r="O489" s="89">
        <f t="shared" si="34"/>
        <v>0</v>
      </c>
      <c r="P489" s="89"/>
      <c r="Q489" s="89">
        <f t="shared" si="35"/>
        <v>0</v>
      </c>
    </row>
    <row r="490" spans="1:17" ht="38.25" x14ac:dyDescent="0.25">
      <c r="A490" s="7">
        <v>489</v>
      </c>
      <c r="B490" s="10" t="s">
        <v>1344</v>
      </c>
      <c r="C490" s="27" t="s">
        <v>441</v>
      </c>
      <c r="D490" s="24" t="s">
        <v>1345</v>
      </c>
      <c r="E490" s="21" t="s">
        <v>586</v>
      </c>
      <c r="F490" s="39">
        <v>2001</v>
      </c>
      <c r="G490" s="39">
        <v>1</v>
      </c>
      <c r="H490" s="50" t="s">
        <v>1346</v>
      </c>
      <c r="I490" s="42" t="s">
        <v>47</v>
      </c>
      <c r="J490" s="43">
        <v>3</v>
      </c>
      <c r="K490" s="5"/>
      <c r="L490" s="5"/>
      <c r="M490" s="5"/>
      <c r="N490" s="90"/>
      <c r="O490" s="89">
        <f t="shared" si="34"/>
        <v>0</v>
      </c>
      <c r="P490" s="89"/>
      <c r="Q490" s="89">
        <f t="shared" si="35"/>
        <v>0</v>
      </c>
    </row>
    <row r="491" spans="1:17" x14ac:dyDescent="0.25">
      <c r="A491" s="7">
        <v>490</v>
      </c>
      <c r="B491" s="10" t="s">
        <v>1347</v>
      </c>
      <c r="C491" s="27" t="s">
        <v>1348</v>
      </c>
      <c r="D491" s="24" t="s">
        <v>1349</v>
      </c>
      <c r="E491" s="21" t="s">
        <v>873</v>
      </c>
      <c r="F491" s="39">
        <v>2010</v>
      </c>
      <c r="G491" s="39">
        <v>1</v>
      </c>
      <c r="H491" s="61">
        <v>9788497566711</v>
      </c>
      <c r="I491" s="42" t="s">
        <v>47</v>
      </c>
      <c r="J491" s="43">
        <v>3</v>
      </c>
      <c r="K491" s="5"/>
      <c r="L491" s="5"/>
      <c r="M491" s="5"/>
      <c r="N491" s="90"/>
      <c r="O491" s="89">
        <f t="shared" si="34"/>
        <v>0</v>
      </c>
      <c r="P491" s="89"/>
      <c r="Q491" s="89">
        <f t="shared" si="35"/>
        <v>0</v>
      </c>
    </row>
    <row r="492" spans="1:17" ht="25.5" x14ac:dyDescent="0.25">
      <c r="A492" s="7">
        <v>491</v>
      </c>
      <c r="B492" s="9" t="s">
        <v>1350</v>
      </c>
      <c r="C492" s="27" t="s">
        <v>1351</v>
      </c>
      <c r="D492" s="24" t="s">
        <v>1352</v>
      </c>
      <c r="E492" s="37" t="s">
        <v>169</v>
      </c>
      <c r="F492" s="39">
        <v>2007</v>
      </c>
      <c r="G492" s="39">
        <v>7</v>
      </c>
      <c r="H492" s="61">
        <v>9788498357806</v>
      </c>
      <c r="I492" s="39" t="s">
        <v>436</v>
      </c>
      <c r="J492" s="43">
        <v>3</v>
      </c>
      <c r="K492" s="5"/>
      <c r="L492" s="5"/>
      <c r="M492" s="5"/>
      <c r="N492" s="90"/>
      <c r="O492" s="89">
        <f t="shared" si="34"/>
        <v>0</v>
      </c>
      <c r="P492" s="89"/>
      <c r="Q492" s="89">
        <f t="shared" si="35"/>
        <v>0</v>
      </c>
    </row>
    <row r="493" spans="1:17" ht="25.5" x14ac:dyDescent="0.25">
      <c r="A493" s="7">
        <v>492</v>
      </c>
      <c r="B493" s="10" t="s">
        <v>1353</v>
      </c>
      <c r="C493" s="27" t="s">
        <v>275</v>
      </c>
      <c r="D493" s="24" t="s">
        <v>1354</v>
      </c>
      <c r="E493" s="21" t="s">
        <v>873</v>
      </c>
      <c r="F493" s="39">
        <v>2013</v>
      </c>
      <c r="G493" s="39">
        <v>1</v>
      </c>
      <c r="H493" s="61">
        <v>9788499588971</v>
      </c>
      <c r="I493" s="42" t="s">
        <v>47</v>
      </c>
      <c r="J493" s="43">
        <v>3</v>
      </c>
      <c r="K493" s="5"/>
      <c r="L493" s="5"/>
      <c r="M493" s="5"/>
      <c r="N493" s="90"/>
      <c r="O493" s="89">
        <f t="shared" si="34"/>
        <v>0</v>
      </c>
      <c r="P493" s="89"/>
      <c r="Q493" s="89">
        <f t="shared" si="35"/>
        <v>0</v>
      </c>
    </row>
    <row r="494" spans="1:17" ht="25.5" x14ac:dyDescent="0.25">
      <c r="A494" s="7">
        <v>493</v>
      </c>
      <c r="B494" s="9" t="s">
        <v>1355</v>
      </c>
      <c r="C494" s="27" t="s">
        <v>1356</v>
      </c>
      <c r="D494" s="24" t="s">
        <v>1357</v>
      </c>
      <c r="E494" s="24" t="s">
        <v>46</v>
      </c>
      <c r="F494" s="39">
        <v>2015</v>
      </c>
      <c r="G494" s="39">
        <v>1</v>
      </c>
      <c r="H494" s="61">
        <v>9789501201963</v>
      </c>
      <c r="I494" s="39" t="s">
        <v>436</v>
      </c>
      <c r="J494" s="43">
        <v>3</v>
      </c>
      <c r="K494" s="5"/>
      <c r="L494" s="5"/>
      <c r="M494" s="5"/>
      <c r="N494" s="90"/>
      <c r="O494" s="89">
        <f t="shared" si="34"/>
        <v>0</v>
      </c>
      <c r="P494" s="89"/>
      <c r="Q494" s="89">
        <f t="shared" si="35"/>
        <v>0</v>
      </c>
    </row>
    <row r="495" spans="1:17" ht="25.5" x14ac:dyDescent="0.25">
      <c r="A495" s="7">
        <v>494</v>
      </c>
      <c r="B495" s="9" t="s">
        <v>1358</v>
      </c>
      <c r="C495" s="17" t="s">
        <v>1359</v>
      </c>
      <c r="D495" s="24" t="s">
        <v>1326</v>
      </c>
      <c r="E495" s="21" t="s">
        <v>1360</v>
      </c>
      <c r="F495" s="40">
        <v>2010</v>
      </c>
      <c r="G495" s="39">
        <v>1</v>
      </c>
      <c r="H495" s="61">
        <v>9789562014434</v>
      </c>
      <c r="I495" s="39" t="s">
        <v>487</v>
      </c>
      <c r="J495" s="39">
        <v>3</v>
      </c>
      <c r="K495" s="5"/>
      <c r="L495" s="5"/>
      <c r="M495" s="5"/>
      <c r="N495" s="90"/>
      <c r="O495" s="89">
        <f t="shared" si="34"/>
        <v>0</v>
      </c>
      <c r="P495" s="89"/>
      <c r="Q495" s="89">
        <f t="shared" si="35"/>
        <v>0</v>
      </c>
    </row>
    <row r="496" spans="1:17" ht="38.25" x14ac:dyDescent="0.25">
      <c r="A496" s="7">
        <v>495</v>
      </c>
      <c r="B496" s="10" t="s">
        <v>1361</v>
      </c>
      <c r="C496" s="27" t="s">
        <v>1362</v>
      </c>
      <c r="D496" s="24" t="s">
        <v>1363</v>
      </c>
      <c r="E496" s="21" t="s">
        <v>984</v>
      </c>
      <c r="F496" s="39">
        <v>2014</v>
      </c>
      <c r="G496" s="39">
        <v>4</v>
      </c>
      <c r="H496" s="61">
        <v>9789587621884</v>
      </c>
      <c r="I496" s="39" t="s">
        <v>174</v>
      </c>
      <c r="J496" s="43">
        <v>3</v>
      </c>
      <c r="K496" s="5"/>
      <c r="L496" s="5"/>
      <c r="M496" s="5"/>
      <c r="N496" s="90"/>
      <c r="O496" s="89">
        <f t="shared" si="34"/>
        <v>0</v>
      </c>
      <c r="P496" s="89"/>
      <c r="Q496" s="89">
        <f t="shared" si="35"/>
        <v>0</v>
      </c>
    </row>
    <row r="497" spans="1:17" ht="25.5" x14ac:dyDescent="0.25">
      <c r="A497" s="7">
        <v>496</v>
      </c>
      <c r="B497" s="9" t="s">
        <v>1364</v>
      </c>
      <c r="C497" s="17" t="s">
        <v>1365</v>
      </c>
      <c r="D497" s="24" t="s">
        <v>1366</v>
      </c>
      <c r="E497" s="21" t="s">
        <v>1367</v>
      </c>
      <c r="F497" s="39">
        <v>2008</v>
      </c>
      <c r="G497" s="39">
        <v>1</v>
      </c>
      <c r="H497" s="61">
        <v>9789589830857</v>
      </c>
      <c r="I497" s="39" t="s">
        <v>174</v>
      </c>
      <c r="J497" s="39">
        <v>3</v>
      </c>
      <c r="K497" s="5"/>
      <c r="L497" s="5"/>
      <c r="M497" s="5"/>
      <c r="N497" s="90"/>
      <c r="O497" s="89">
        <f t="shared" si="34"/>
        <v>0</v>
      </c>
      <c r="P497" s="89"/>
      <c r="Q497" s="89">
        <f t="shared" si="35"/>
        <v>0</v>
      </c>
    </row>
    <row r="498" spans="1:17" ht="25.5" x14ac:dyDescent="0.25">
      <c r="A498" s="7">
        <v>497</v>
      </c>
      <c r="B498" s="9" t="s">
        <v>1368</v>
      </c>
      <c r="C498" s="27" t="s">
        <v>1185</v>
      </c>
      <c r="D498" s="24" t="s">
        <v>1328</v>
      </c>
      <c r="E498" s="18" t="s">
        <v>88</v>
      </c>
      <c r="F498" s="39">
        <v>2007</v>
      </c>
      <c r="G498" s="39">
        <v>1</v>
      </c>
      <c r="H498" s="61">
        <v>9788497842297</v>
      </c>
      <c r="I498" s="42" t="s">
        <v>47</v>
      </c>
      <c r="J498" s="43">
        <v>3</v>
      </c>
      <c r="K498" s="5"/>
      <c r="L498" s="5"/>
      <c r="M498" s="5"/>
      <c r="N498" s="90"/>
      <c r="O498" s="89">
        <f t="shared" si="34"/>
        <v>0</v>
      </c>
      <c r="P498" s="89"/>
      <c r="Q498" s="89">
        <f t="shared" si="35"/>
        <v>0</v>
      </c>
    </row>
    <row r="499" spans="1:17" ht="25.5" x14ac:dyDescent="0.25">
      <c r="A499" s="7">
        <v>498</v>
      </c>
      <c r="B499" s="10" t="s">
        <v>1369</v>
      </c>
      <c r="C499" s="27" t="s">
        <v>532</v>
      </c>
      <c r="D499" s="24" t="s">
        <v>1291</v>
      </c>
      <c r="E499" s="21" t="s">
        <v>1292</v>
      </c>
      <c r="F499" s="39">
        <v>2015</v>
      </c>
      <c r="G499" s="39">
        <v>1</v>
      </c>
      <c r="H499" s="61">
        <v>9786074525519</v>
      </c>
      <c r="I499" s="45" t="s">
        <v>14</v>
      </c>
      <c r="J499" s="43">
        <v>3</v>
      </c>
      <c r="K499" s="5"/>
      <c r="L499" s="5"/>
      <c r="M499" s="5"/>
      <c r="N499" s="90"/>
      <c r="O499" s="89">
        <f t="shared" si="34"/>
        <v>0</v>
      </c>
      <c r="P499" s="89"/>
      <c r="Q499" s="89">
        <f t="shared" si="35"/>
        <v>0</v>
      </c>
    </row>
    <row r="500" spans="1:17" ht="25.5" x14ac:dyDescent="0.25">
      <c r="A500" s="7">
        <v>499</v>
      </c>
      <c r="B500" s="9" t="s">
        <v>1370</v>
      </c>
      <c r="C500" s="27" t="s">
        <v>1371</v>
      </c>
      <c r="D500" s="24" t="s">
        <v>1372</v>
      </c>
      <c r="E500" s="21" t="s">
        <v>225</v>
      </c>
      <c r="F500" s="39">
        <v>2008</v>
      </c>
      <c r="G500" s="39">
        <v>2</v>
      </c>
      <c r="H500" s="61">
        <v>9789702612742</v>
      </c>
      <c r="I500" s="45" t="s">
        <v>14</v>
      </c>
      <c r="J500" s="43">
        <v>2</v>
      </c>
      <c r="K500" s="5"/>
      <c r="L500" s="5"/>
      <c r="M500" s="5"/>
      <c r="N500" s="90"/>
      <c r="O500" s="89">
        <f t="shared" si="34"/>
        <v>0</v>
      </c>
      <c r="P500" s="89"/>
      <c r="Q500" s="89">
        <f t="shared" si="35"/>
        <v>0</v>
      </c>
    </row>
    <row r="501" spans="1:17" ht="25.5" x14ac:dyDescent="0.25">
      <c r="A501" s="7">
        <v>500</v>
      </c>
      <c r="B501" s="9" t="s">
        <v>1373</v>
      </c>
      <c r="C501" s="27" t="s">
        <v>1374</v>
      </c>
      <c r="D501" s="24" t="s">
        <v>1375</v>
      </c>
      <c r="E501" s="28" t="s">
        <v>361</v>
      </c>
      <c r="F501" s="40">
        <v>2004</v>
      </c>
      <c r="G501" s="39">
        <v>1</v>
      </c>
      <c r="H501" s="61" t="s">
        <v>1376</v>
      </c>
      <c r="I501" s="45" t="s">
        <v>14</v>
      </c>
      <c r="J501" s="43">
        <v>3</v>
      </c>
      <c r="K501" s="5"/>
      <c r="L501" s="5"/>
      <c r="M501" s="5"/>
      <c r="N501" s="90"/>
      <c r="O501" s="89">
        <f t="shared" si="34"/>
        <v>0</v>
      </c>
      <c r="P501" s="89"/>
      <c r="Q501" s="89">
        <f t="shared" si="35"/>
        <v>0</v>
      </c>
    </row>
    <row r="502" spans="1:17" x14ac:dyDescent="0.25">
      <c r="A502" s="7">
        <v>501</v>
      </c>
      <c r="B502" s="9" t="s">
        <v>1377</v>
      </c>
      <c r="C502" s="27" t="s">
        <v>79</v>
      </c>
      <c r="D502" s="24" t="s">
        <v>1378</v>
      </c>
      <c r="E502" s="18" t="s">
        <v>88</v>
      </c>
      <c r="F502" s="39">
        <v>2010</v>
      </c>
      <c r="G502" s="39">
        <v>1</v>
      </c>
      <c r="H502" s="61">
        <v>9788497846059</v>
      </c>
      <c r="I502" s="42" t="s">
        <v>47</v>
      </c>
      <c r="J502" s="43">
        <v>2</v>
      </c>
      <c r="K502" s="5"/>
      <c r="L502" s="5"/>
      <c r="M502" s="5"/>
      <c r="N502" s="90"/>
      <c r="O502" s="89">
        <f t="shared" si="34"/>
        <v>0</v>
      </c>
      <c r="P502" s="89"/>
      <c r="Q502" s="89">
        <f t="shared" si="35"/>
        <v>0</v>
      </c>
    </row>
    <row r="503" spans="1:17" ht="25.5" x14ac:dyDescent="0.25">
      <c r="A503" s="7">
        <v>502</v>
      </c>
      <c r="B503" s="9" t="s">
        <v>1379</v>
      </c>
      <c r="C503" s="27" t="s">
        <v>1380</v>
      </c>
      <c r="D503" s="24" t="s">
        <v>1381</v>
      </c>
      <c r="E503" s="18" t="s">
        <v>88</v>
      </c>
      <c r="F503" s="39">
        <v>2008</v>
      </c>
      <c r="G503" s="39">
        <v>1</v>
      </c>
      <c r="H503" s="61">
        <v>9788497842532</v>
      </c>
      <c r="I503" s="42" t="s">
        <v>47</v>
      </c>
      <c r="J503" s="43">
        <v>3</v>
      </c>
      <c r="K503" s="5"/>
      <c r="L503" s="5"/>
      <c r="M503" s="5"/>
      <c r="N503" s="90"/>
      <c r="O503" s="89">
        <f t="shared" si="34"/>
        <v>0</v>
      </c>
      <c r="P503" s="89"/>
      <c r="Q503" s="89">
        <f t="shared" si="35"/>
        <v>0</v>
      </c>
    </row>
    <row r="504" spans="1:17" ht="25.5" x14ac:dyDescent="0.25">
      <c r="A504" s="7">
        <v>503</v>
      </c>
      <c r="B504" s="9" t="s">
        <v>1382</v>
      </c>
      <c r="C504" s="27" t="s">
        <v>1383</v>
      </c>
      <c r="D504" s="24" t="s">
        <v>1384</v>
      </c>
      <c r="E504" s="18" t="s">
        <v>88</v>
      </c>
      <c r="F504" s="39">
        <v>1999</v>
      </c>
      <c r="G504" s="39">
        <v>3</v>
      </c>
      <c r="H504" s="61">
        <v>9788474325089</v>
      </c>
      <c r="I504" s="42" t="s">
        <v>47</v>
      </c>
      <c r="J504" s="43">
        <v>2</v>
      </c>
      <c r="K504" s="5"/>
      <c r="L504" s="5"/>
      <c r="M504" s="5"/>
      <c r="N504" s="90"/>
      <c r="O504" s="89">
        <f t="shared" si="34"/>
        <v>0</v>
      </c>
      <c r="P504" s="89"/>
      <c r="Q504" s="89">
        <f t="shared" si="35"/>
        <v>0</v>
      </c>
    </row>
    <row r="505" spans="1:17" ht="38.25" x14ac:dyDescent="0.25">
      <c r="A505" s="7">
        <v>504</v>
      </c>
      <c r="B505" s="9" t="s">
        <v>1385</v>
      </c>
      <c r="C505" s="27" t="s">
        <v>1123</v>
      </c>
      <c r="D505" s="24" t="s">
        <v>1386</v>
      </c>
      <c r="E505" s="18" t="s">
        <v>88</v>
      </c>
      <c r="F505" s="40">
        <v>2005</v>
      </c>
      <c r="G505" s="39">
        <v>3</v>
      </c>
      <c r="H505" s="61">
        <v>9788474325607</v>
      </c>
      <c r="I505" s="42" t="s">
        <v>47</v>
      </c>
      <c r="J505" s="43">
        <v>2</v>
      </c>
      <c r="K505" s="5"/>
      <c r="L505" s="5"/>
      <c r="M505" s="5"/>
      <c r="N505" s="90"/>
      <c r="O505" s="89">
        <f t="shared" si="34"/>
        <v>0</v>
      </c>
      <c r="P505" s="89"/>
      <c r="Q505" s="89">
        <f t="shared" si="35"/>
        <v>0</v>
      </c>
    </row>
    <row r="506" spans="1:17" ht="25.5" x14ac:dyDescent="0.25">
      <c r="A506" s="7">
        <v>505</v>
      </c>
      <c r="B506" s="9" t="s">
        <v>1387</v>
      </c>
      <c r="C506" s="27" t="s">
        <v>1388</v>
      </c>
      <c r="D506" s="24" t="s">
        <v>1389</v>
      </c>
      <c r="E506" s="18" t="s">
        <v>88</v>
      </c>
      <c r="F506" s="39">
        <v>2008</v>
      </c>
      <c r="G506" s="39">
        <v>3</v>
      </c>
      <c r="H506" s="61">
        <v>9788474326154</v>
      </c>
      <c r="I506" s="42" t="s">
        <v>47</v>
      </c>
      <c r="J506" s="43">
        <v>3</v>
      </c>
      <c r="K506" s="5"/>
      <c r="L506" s="5"/>
      <c r="M506" s="5"/>
      <c r="N506" s="90"/>
      <c r="O506" s="89">
        <f t="shared" si="34"/>
        <v>0</v>
      </c>
      <c r="P506" s="89"/>
      <c r="Q506" s="89">
        <f t="shared" si="35"/>
        <v>0</v>
      </c>
    </row>
    <row r="507" spans="1:17" x14ac:dyDescent="0.25">
      <c r="A507" s="7">
        <v>506</v>
      </c>
      <c r="B507" s="9" t="s">
        <v>1390</v>
      </c>
      <c r="C507" s="27" t="s">
        <v>1391</v>
      </c>
      <c r="D507" s="24" t="s">
        <v>322</v>
      </c>
      <c r="E507" s="18" t="s">
        <v>88</v>
      </c>
      <c r="F507" s="39">
        <v>2002</v>
      </c>
      <c r="G507" s="39">
        <v>2</v>
      </c>
      <c r="H507" s="61">
        <v>9788474327809</v>
      </c>
      <c r="I507" s="42" t="s">
        <v>47</v>
      </c>
      <c r="J507" s="43">
        <v>3</v>
      </c>
      <c r="K507" s="5"/>
      <c r="L507" s="5"/>
      <c r="M507" s="5"/>
      <c r="N507" s="90"/>
      <c r="O507" s="89">
        <f t="shared" si="34"/>
        <v>0</v>
      </c>
      <c r="P507" s="89"/>
      <c r="Q507" s="89">
        <f t="shared" si="35"/>
        <v>0</v>
      </c>
    </row>
    <row r="508" spans="1:17" ht="25.5" x14ac:dyDescent="0.25">
      <c r="A508" s="7">
        <v>507</v>
      </c>
      <c r="B508" s="9" t="s">
        <v>1392</v>
      </c>
      <c r="C508" s="27" t="s">
        <v>1393</v>
      </c>
      <c r="D508" s="24" t="s">
        <v>1394</v>
      </c>
      <c r="E508" s="18" t="s">
        <v>88</v>
      </c>
      <c r="F508" s="40">
        <v>2002</v>
      </c>
      <c r="G508" s="39">
        <v>1</v>
      </c>
      <c r="H508" s="61">
        <v>8474328551</v>
      </c>
      <c r="I508" s="42" t="s">
        <v>47</v>
      </c>
      <c r="J508" s="43">
        <v>2</v>
      </c>
      <c r="K508" s="5"/>
      <c r="L508" s="5"/>
      <c r="M508" s="5"/>
      <c r="N508" s="90"/>
      <c r="O508" s="89">
        <f t="shared" si="34"/>
        <v>0</v>
      </c>
      <c r="P508" s="89"/>
      <c r="Q508" s="89">
        <f t="shared" si="35"/>
        <v>0</v>
      </c>
    </row>
    <row r="509" spans="1:17" x14ac:dyDescent="0.25">
      <c r="A509" s="7">
        <v>508</v>
      </c>
      <c r="B509" s="9" t="s">
        <v>1395</v>
      </c>
      <c r="C509" s="27" t="s">
        <v>1396</v>
      </c>
      <c r="D509" s="24" t="s">
        <v>1397</v>
      </c>
      <c r="E509" s="18" t="s">
        <v>88</v>
      </c>
      <c r="F509" s="40">
        <v>2000</v>
      </c>
      <c r="G509" s="39">
        <v>1</v>
      </c>
      <c r="H509" s="61">
        <v>9788474327274</v>
      </c>
      <c r="I509" s="42" t="s">
        <v>47</v>
      </c>
      <c r="J509" s="43">
        <v>3</v>
      </c>
      <c r="K509" s="5"/>
      <c r="L509" s="5"/>
      <c r="M509" s="5"/>
      <c r="N509" s="90"/>
      <c r="O509" s="89">
        <f t="shared" si="34"/>
        <v>0</v>
      </c>
      <c r="P509" s="89"/>
      <c r="Q509" s="89">
        <f t="shared" si="35"/>
        <v>0</v>
      </c>
    </row>
    <row r="510" spans="1:17" ht="25.5" x14ac:dyDescent="0.25">
      <c r="A510" s="7">
        <v>509</v>
      </c>
      <c r="B510" s="9" t="s">
        <v>1398</v>
      </c>
      <c r="C510" s="27" t="s">
        <v>1399</v>
      </c>
      <c r="D510" s="24" t="s">
        <v>1400</v>
      </c>
      <c r="E510" s="18" t="s">
        <v>88</v>
      </c>
      <c r="F510" s="40">
        <v>2000</v>
      </c>
      <c r="G510" s="39">
        <v>1</v>
      </c>
      <c r="H510" s="61">
        <v>9788474327342</v>
      </c>
      <c r="I510" s="42" t="s">
        <v>47</v>
      </c>
      <c r="J510" s="43">
        <v>3</v>
      </c>
      <c r="K510" s="5"/>
      <c r="L510" s="5"/>
      <c r="M510" s="5"/>
      <c r="N510" s="90"/>
      <c r="O510" s="89">
        <f t="shared" si="34"/>
        <v>0</v>
      </c>
      <c r="P510" s="89"/>
      <c r="Q510" s="89">
        <f t="shared" si="35"/>
        <v>0</v>
      </c>
    </row>
    <row r="511" spans="1:17" ht="25.5" x14ac:dyDescent="0.25">
      <c r="A511" s="7">
        <v>510</v>
      </c>
      <c r="B511" s="9" t="s">
        <v>1401</v>
      </c>
      <c r="C511" s="27" t="s">
        <v>1402</v>
      </c>
      <c r="D511" s="24" t="s">
        <v>1403</v>
      </c>
      <c r="E511" s="18" t="s">
        <v>88</v>
      </c>
      <c r="F511" s="40">
        <v>1999</v>
      </c>
      <c r="G511" s="39">
        <v>1</v>
      </c>
      <c r="H511" s="61">
        <v>9788474327601</v>
      </c>
      <c r="I511" s="42" t="s">
        <v>47</v>
      </c>
      <c r="J511" s="43">
        <v>3</v>
      </c>
      <c r="K511" s="5"/>
      <c r="L511" s="5"/>
      <c r="M511" s="5"/>
      <c r="N511" s="90"/>
      <c r="O511" s="89">
        <f t="shared" si="34"/>
        <v>0</v>
      </c>
      <c r="P511" s="89"/>
      <c r="Q511" s="89">
        <f t="shared" si="35"/>
        <v>0</v>
      </c>
    </row>
    <row r="512" spans="1:17" ht="38.25" x14ac:dyDescent="0.25">
      <c r="A512" s="7">
        <v>511</v>
      </c>
      <c r="B512" s="9" t="s">
        <v>1404</v>
      </c>
      <c r="C512" s="27" t="s">
        <v>1405</v>
      </c>
      <c r="D512" s="24" t="s">
        <v>1406</v>
      </c>
      <c r="E512" s="18" t="s">
        <v>88</v>
      </c>
      <c r="F512" s="39">
        <v>2016</v>
      </c>
      <c r="G512" s="39">
        <v>1</v>
      </c>
      <c r="H512" s="61">
        <v>9788416572410</v>
      </c>
      <c r="I512" s="42" t="s">
        <v>47</v>
      </c>
      <c r="J512" s="43">
        <v>3</v>
      </c>
      <c r="K512" s="5"/>
      <c r="L512" s="5"/>
      <c r="M512" s="5"/>
      <c r="N512" s="90"/>
      <c r="O512" s="89">
        <f t="shared" si="34"/>
        <v>0</v>
      </c>
      <c r="P512" s="89"/>
      <c r="Q512" s="89">
        <f t="shared" si="35"/>
        <v>0</v>
      </c>
    </row>
    <row r="513" spans="1:17" x14ac:dyDescent="0.25">
      <c r="A513" s="7">
        <v>512</v>
      </c>
      <c r="B513" s="9" t="s">
        <v>1407</v>
      </c>
      <c r="C513" s="27" t="s">
        <v>1408</v>
      </c>
      <c r="D513" s="24" t="s">
        <v>1409</v>
      </c>
      <c r="E513" s="18" t="s">
        <v>88</v>
      </c>
      <c r="F513" s="40">
        <v>2001</v>
      </c>
      <c r="G513" s="39">
        <v>1</v>
      </c>
      <c r="H513" s="61">
        <v>9788474328516</v>
      </c>
      <c r="I513" s="42" t="s">
        <v>47</v>
      </c>
      <c r="J513" s="43">
        <v>3</v>
      </c>
      <c r="K513" s="5"/>
      <c r="L513" s="5"/>
      <c r="M513" s="5"/>
      <c r="N513" s="90"/>
      <c r="O513" s="89">
        <f t="shared" si="34"/>
        <v>0</v>
      </c>
      <c r="P513" s="89"/>
      <c r="Q513" s="89">
        <f t="shared" si="35"/>
        <v>0</v>
      </c>
    </row>
    <row r="514" spans="1:17" ht="38.25" x14ac:dyDescent="0.25">
      <c r="A514" s="7">
        <v>513</v>
      </c>
      <c r="B514" s="9" t="s">
        <v>1410</v>
      </c>
      <c r="C514" s="27" t="s">
        <v>1411</v>
      </c>
      <c r="D514" s="24" t="s">
        <v>689</v>
      </c>
      <c r="E514" s="38" t="s">
        <v>134</v>
      </c>
      <c r="F514" s="40">
        <v>2001</v>
      </c>
      <c r="G514" s="40">
        <v>1</v>
      </c>
      <c r="H514" s="61">
        <v>9789505574957</v>
      </c>
      <c r="I514" s="39" t="s">
        <v>436</v>
      </c>
      <c r="J514" s="43">
        <v>3</v>
      </c>
      <c r="K514" s="5"/>
      <c r="L514" s="5"/>
      <c r="M514" s="5"/>
      <c r="N514" s="90"/>
      <c r="O514" s="89">
        <f t="shared" si="34"/>
        <v>0</v>
      </c>
      <c r="P514" s="89"/>
      <c r="Q514" s="89">
        <f t="shared" si="35"/>
        <v>0</v>
      </c>
    </row>
    <row r="515" spans="1:17" ht="25.5" x14ac:dyDescent="0.25">
      <c r="A515" s="7">
        <v>514</v>
      </c>
      <c r="B515" s="9" t="s">
        <v>1412</v>
      </c>
      <c r="C515" s="27" t="s">
        <v>1413</v>
      </c>
      <c r="D515" s="24" t="s">
        <v>1414</v>
      </c>
      <c r="E515" s="24" t="s">
        <v>123</v>
      </c>
      <c r="F515" s="40">
        <v>2012</v>
      </c>
      <c r="G515" s="40">
        <v>1</v>
      </c>
      <c r="H515" s="61">
        <v>9786070504211</v>
      </c>
      <c r="I515" s="45" t="s">
        <v>14</v>
      </c>
      <c r="J515" s="43">
        <v>3</v>
      </c>
      <c r="K515" s="5"/>
      <c r="L515" s="5"/>
      <c r="M515" s="5"/>
      <c r="N515" s="90"/>
      <c r="O515" s="89">
        <f t="shared" si="34"/>
        <v>0</v>
      </c>
      <c r="P515" s="89"/>
      <c r="Q515" s="89">
        <f t="shared" si="35"/>
        <v>0</v>
      </c>
    </row>
    <row r="516" spans="1:17" ht="25.5" x14ac:dyDescent="0.25">
      <c r="A516" s="7">
        <v>515</v>
      </c>
      <c r="B516" s="9" t="s">
        <v>1415</v>
      </c>
      <c r="C516" s="27" t="s">
        <v>1416</v>
      </c>
      <c r="D516" s="24" t="s">
        <v>1417</v>
      </c>
      <c r="E516" s="18" t="s">
        <v>88</v>
      </c>
      <c r="F516" s="40">
        <v>2007</v>
      </c>
      <c r="G516" s="40">
        <v>1</v>
      </c>
      <c r="H516" s="61">
        <v>9788497841733</v>
      </c>
      <c r="I516" s="45" t="s">
        <v>14</v>
      </c>
      <c r="J516" s="43">
        <v>3</v>
      </c>
      <c r="K516" s="5"/>
      <c r="L516" s="5"/>
      <c r="M516" s="5"/>
      <c r="N516" s="90"/>
      <c r="O516" s="89">
        <f t="shared" si="34"/>
        <v>0</v>
      </c>
      <c r="P516" s="89"/>
      <c r="Q516" s="89">
        <f t="shared" si="35"/>
        <v>0</v>
      </c>
    </row>
    <row r="517" spans="1:17" ht="25.5" x14ac:dyDescent="0.25">
      <c r="A517" s="7">
        <v>516</v>
      </c>
      <c r="B517" s="9" t="s">
        <v>1418</v>
      </c>
      <c r="C517" s="27" t="s">
        <v>1419</v>
      </c>
      <c r="D517" s="24" t="s">
        <v>1420</v>
      </c>
      <c r="E517" s="24" t="s">
        <v>123</v>
      </c>
      <c r="F517" s="40">
        <v>2008</v>
      </c>
      <c r="G517" s="40">
        <v>1</v>
      </c>
      <c r="H517" s="61">
        <v>9789681854164</v>
      </c>
      <c r="I517" s="45" t="s">
        <v>14</v>
      </c>
      <c r="J517" s="43">
        <v>3</v>
      </c>
      <c r="K517" s="5"/>
      <c r="L517" s="5"/>
      <c r="M517" s="5"/>
      <c r="N517" s="90"/>
      <c r="O517" s="89">
        <f t="shared" si="34"/>
        <v>0</v>
      </c>
      <c r="P517" s="89"/>
      <c r="Q517" s="89">
        <f t="shared" si="35"/>
        <v>0</v>
      </c>
    </row>
    <row r="518" spans="1:17" ht="25.5" x14ac:dyDescent="0.25">
      <c r="A518" s="7">
        <v>517</v>
      </c>
      <c r="B518" s="10" t="s">
        <v>1421</v>
      </c>
      <c r="C518" s="27" t="s">
        <v>1422</v>
      </c>
      <c r="D518" s="24" t="s">
        <v>1423</v>
      </c>
      <c r="E518" s="21" t="s">
        <v>1424</v>
      </c>
      <c r="F518" s="40">
        <v>2009</v>
      </c>
      <c r="G518" s="40">
        <v>1</v>
      </c>
      <c r="H518" s="61">
        <v>9789707853621</v>
      </c>
      <c r="I518" s="45" t="s">
        <v>14</v>
      </c>
      <c r="J518" s="43">
        <v>3</v>
      </c>
      <c r="K518" s="5"/>
      <c r="L518" s="5"/>
      <c r="M518" s="5"/>
      <c r="N518" s="90"/>
      <c r="O518" s="89">
        <f t="shared" si="34"/>
        <v>0</v>
      </c>
      <c r="P518" s="89"/>
      <c r="Q518" s="89">
        <f t="shared" si="35"/>
        <v>0</v>
      </c>
    </row>
    <row r="519" spans="1:17" x14ac:dyDescent="0.25">
      <c r="A519" s="7">
        <v>518</v>
      </c>
      <c r="B519" s="14" t="s">
        <v>1425</v>
      </c>
      <c r="C519" s="30" t="s">
        <v>1151</v>
      </c>
      <c r="D519" s="24" t="s">
        <v>1426</v>
      </c>
      <c r="E519" s="21" t="s">
        <v>13</v>
      </c>
      <c r="F519" s="51">
        <v>2009</v>
      </c>
      <c r="G519" s="51">
        <v>1</v>
      </c>
      <c r="H519" s="61">
        <v>9786074012071</v>
      </c>
      <c r="I519" s="45" t="s">
        <v>14</v>
      </c>
      <c r="J519" s="51">
        <v>2</v>
      </c>
      <c r="K519" s="5"/>
      <c r="L519" s="5"/>
      <c r="M519" s="5"/>
      <c r="N519" s="90"/>
      <c r="O519" s="89">
        <f t="shared" si="34"/>
        <v>0</v>
      </c>
      <c r="P519" s="89"/>
      <c r="Q519" s="89">
        <f t="shared" si="35"/>
        <v>0</v>
      </c>
    </row>
    <row r="520" spans="1:17" ht="38.25" x14ac:dyDescent="0.25">
      <c r="A520" s="7">
        <v>519</v>
      </c>
      <c r="B520" s="14" t="s">
        <v>1427</v>
      </c>
      <c r="C520" s="30" t="s">
        <v>1428</v>
      </c>
      <c r="D520" s="24" t="s">
        <v>1429</v>
      </c>
      <c r="E520" s="28" t="s">
        <v>361</v>
      </c>
      <c r="F520" s="51">
        <v>2007</v>
      </c>
      <c r="G520" s="51">
        <v>5</v>
      </c>
      <c r="H520" s="61">
        <v>9789682321313</v>
      </c>
      <c r="I520" s="45" t="s">
        <v>14</v>
      </c>
      <c r="J520" s="51">
        <v>2</v>
      </c>
      <c r="K520" s="5"/>
      <c r="L520" s="5"/>
      <c r="M520" s="5"/>
      <c r="N520" s="90"/>
      <c r="O520" s="89">
        <f t="shared" ref="O520:O583" si="36">N520*J520</f>
        <v>0</v>
      </c>
      <c r="P520" s="89"/>
      <c r="Q520" s="89">
        <f t="shared" ref="Q520:Q583" si="37">O520</f>
        <v>0</v>
      </c>
    </row>
    <row r="521" spans="1:17" ht="25.5" x14ac:dyDescent="0.25">
      <c r="A521" s="7">
        <v>520</v>
      </c>
      <c r="B521" s="9" t="s">
        <v>1430</v>
      </c>
      <c r="C521" s="22" t="s">
        <v>1001</v>
      </c>
      <c r="D521" s="24" t="s">
        <v>1431</v>
      </c>
      <c r="E521" s="21" t="s">
        <v>1432</v>
      </c>
      <c r="F521" s="39">
        <v>2015</v>
      </c>
      <c r="G521" s="39">
        <v>1</v>
      </c>
      <c r="H521" s="61">
        <v>9786077512530</v>
      </c>
      <c r="I521" s="45" t="s">
        <v>14</v>
      </c>
      <c r="J521" s="39">
        <v>3</v>
      </c>
      <c r="K521" s="5"/>
      <c r="L521" s="5"/>
      <c r="M521" s="5"/>
      <c r="N521" s="90"/>
      <c r="O521" s="89">
        <f t="shared" si="36"/>
        <v>0</v>
      </c>
      <c r="P521" s="89"/>
      <c r="Q521" s="89">
        <f t="shared" si="37"/>
        <v>0</v>
      </c>
    </row>
    <row r="522" spans="1:17" ht="38.25" x14ac:dyDescent="0.25">
      <c r="A522" s="7">
        <v>521</v>
      </c>
      <c r="B522" s="9" t="s">
        <v>1433</v>
      </c>
      <c r="C522" s="22" t="s">
        <v>1434</v>
      </c>
      <c r="D522" s="24" t="s">
        <v>1435</v>
      </c>
      <c r="E522" s="18" t="s">
        <v>88</v>
      </c>
      <c r="F522" s="39">
        <v>2015</v>
      </c>
      <c r="G522" s="39">
        <v>1</v>
      </c>
      <c r="H522" s="61">
        <v>9788497849258</v>
      </c>
      <c r="I522" s="45" t="s">
        <v>14</v>
      </c>
      <c r="J522" s="39">
        <v>3</v>
      </c>
      <c r="K522" s="5"/>
      <c r="L522" s="5"/>
      <c r="M522" s="5"/>
      <c r="N522" s="90"/>
      <c r="O522" s="89">
        <f t="shared" si="36"/>
        <v>0</v>
      </c>
      <c r="P522" s="89"/>
      <c r="Q522" s="89">
        <f t="shared" si="37"/>
        <v>0</v>
      </c>
    </row>
    <row r="523" spans="1:17" ht="25.5" x14ac:dyDescent="0.25">
      <c r="A523" s="7">
        <v>522</v>
      </c>
      <c r="B523" s="9" t="s">
        <v>1436</v>
      </c>
      <c r="C523" s="22" t="s">
        <v>1437</v>
      </c>
      <c r="D523" s="24" t="s">
        <v>1438</v>
      </c>
      <c r="E523" s="21" t="s">
        <v>1337</v>
      </c>
      <c r="F523" s="39">
        <v>2008</v>
      </c>
      <c r="G523" s="39">
        <v>1</v>
      </c>
      <c r="H523" s="61">
        <v>9788471337795</v>
      </c>
      <c r="I523" s="42" t="s">
        <v>47</v>
      </c>
      <c r="J523" s="39">
        <v>3</v>
      </c>
      <c r="K523" s="5"/>
      <c r="L523" s="5"/>
      <c r="M523" s="5"/>
      <c r="N523" s="90"/>
      <c r="O523" s="89">
        <f t="shared" si="36"/>
        <v>0</v>
      </c>
      <c r="P523" s="89"/>
      <c r="Q523" s="89">
        <f t="shared" si="37"/>
        <v>0</v>
      </c>
    </row>
    <row r="524" spans="1:17" ht="25.5" x14ac:dyDescent="0.25">
      <c r="A524" s="7">
        <v>523</v>
      </c>
      <c r="B524" s="9" t="s">
        <v>1439</v>
      </c>
      <c r="C524" s="22" t="s">
        <v>1440</v>
      </c>
      <c r="D524" s="24" t="s">
        <v>1441</v>
      </c>
      <c r="E524" s="24" t="s">
        <v>20</v>
      </c>
      <c r="F524" s="39">
        <v>2016</v>
      </c>
      <c r="G524" s="39">
        <v>1</v>
      </c>
      <c r="H524" s="61">
        <v>9786077362685</v>
      </c>
      <c r="I524" s="45" t="s">
        <v>14</v>
      </c>
      <c r="J524" s="39">
        <v>3</v>
      </c>
      <c r="K524" s="5"/>
      <c r="L524" s="5"/>
      <c r="M524" s="5"/>
      <c r="N524" s="90"/>
      <c r="O524" s="89">
        <f t="shared" si="36"/>
        <v>0</v>
      </c>
      <c r="P524" s="89"/>
      <c r="Q524" s="89">
        <f t="shared" si="37"/>
        <v>0</v>
      </c>
    </row>
    <row r="525" spans="1:17" ht="25.5" x14ac:dyDescent="0.25">
      <c r="A525" s="7">
        <v>524</v>
      </c>
      <c r="B525" s="9" t="s">
        <v>1442</v>
      </c>
      <c r="C525" s="22" t="s">
        <v>1194</v>
      </c>
      <c r="D525" s="24" t="s">
        <v>1443</v>
      </c>
      <c r="E525" s="18" t="s">
        <v>88</v>
      </c>
      <c r="F525" s="51">
        <v>2016</v>
      </c>
      <c r="G525" s="39">
        <v>1</v>
      </c>
      <c r="H525" s="61">
        <v>9788416572281</v>
      </c>
      <c r="I525" s="45" t="s">
        <v>14</v>
      </c>
      <c r="J525" s="39">
        <v>3</v>
      </c>
      <c r="K525" s="5"/>
      <c r="L525" s="5"/>
      <c r="M525" s="5"/>
      <c r="N525" s="90"/>
      <c r="O525" s="89">
        <f t="shared" si="36"/>
        <v>0</v>
      </c>
      <c r="P525" s="89"/>
      <c r="Q525" s="89">
        <f t="shared" si="37"/>
        <v>0</v>
      </c>
    </row>
    <row r="526" spans="1:17" x14ac:dyDescent="0.25">
      <c r="A526" s="7">
        <v>525</v>
      </c>
      <c r="B526" s="9" t="s">
        <v>1444</v>
      </c>
      <c r="C526" s="22" t="s">
        <v>1445</v>
      </c>
      <c r="D526" s="24" t="s">
        <v>1446</v>
      </c>
      <c r="E526" s="24" t="s">
        <v>46</v>
      </c>
      <c r="F526" s="51">
        <v>2010</v>
      </c>
      <c r="G526" s="39">
        <v>1</v>
      </c>
      <c r="H526" s="61">
        <v>9788449302848</v>
      </c>
      <c r="I526" s="42" t="s">
        <v>47</v>
      </c>
      <c r="J526" s="39">
        <v>3</v>
      </c>
      <c r="K526" s="5"/>
      <c r="L526" s="5"/>
      <c r="M526" s="5"/>
      <c r="N526" s="90"/>
      <c r="O526" s="89">
        <f t="shared" si="36"/>
        <v>0</v>
      </c>
      <c r="P526" s="89"/>
      <c r="Q526" s="89">
        <f t="shared" si="37"/>
        <v>0</v>
      </c>
    </row>
    <row r="527" spans="1:17" ht="38.25" x14ac:dyDescent="0.25">
      <c r="A527" s="7">
        <v>526</v>
      </c>
      <c r="B527" s="9" t="s">
        <v>1447</v>
      </c>
      <c r="C527" s="22" t="s">
        <v>1448</v>
      </c>
      <c r="D527" s="24" t="s">
        <v>1449</v>
      </c>
      <c r="E527" s="28" t="s">
        <v>361</v>
      </c>
      <c r="F527" s="39">
        <v>2010</v>
      </c>
      <c r="G527" s="39">
        <v>1</v>
      </c>
      <c r="H527" s="61">
        <v>9786070301391</v>
      </c>
      <c r="I527" s="45" t="s">
        <v>14</v>
      </c>
      <c r="J527" s="39">
        <v>3</v>
      </c>
      <c r="K527" s="5"/>
      <c r="L527" s="5"/>
      <c r="M527" s="5"/>
      <c r="N527" s="90"/>
      <c r="O527" s="89">
        <f t="shared" si="36"/>
        <v>0</v>
      </c>
      <c r="P527" s="89"/>
      <c r="Q527" s="89">
        <f t="shared" si="37"/>
        <v>0</v>
      </c>
    </row>
    <row r="528" spans="1:17" ht="51" x14ac:dyDescent="0.25">
      <c r="A528" s="7">
        <v>527</v>
      </c>
      <c r="B528" s="9" t="s">
        <v>1450</v>
      </c>
      <c r="C528" s="22" t="s">
        <v>263</v>
      </c>
      <c r="D528" s="24" t="s">
        <v>1451</v>
      </c>
      <c r="E528" s="21" t="s">
        <v>13</v>
      </c>
      <c r="F528" s="39">
        <v>2013</v>
      </c>
      <c r="G528" s="39">
        <v>1</v>
      </c>
      <c r="H528" s="61">
        <v>9786074017106</v>
      </c>
      <c r="I528" s="45" t="s">
        <v>14</v>
      </c>
      <c r="J528" s="39">
        <v>3</v>
      </c>
      <c r="K528" s="5"/>
      <c r="L528" s="5"/>
      <c r="M528" s="5"/>
      <c r="N528" s="90"/>
      <c r="O528" s="89">
        <f t="shared" si="36"/>
        <v>0</v>
      </c>
      <c r="P528" s="89"/>
      <c r="Q528" s="89">
        <f t="shared" si="37"/>
        <v>0</v>
      </c>
    </row>
    <row r="529" spans="1:17" ht="38.25" x14ac:dyDescent="0.25">
      <c r="A529" s="7">
        <v>528</v>
      </c>
      <c r="B529" s="9" t="s">
        <v>1452</v>
      </c>
      <c r="C529" s="22" t="s">
        <v>35</v>
      </c>
      <c r="D529" s="24" t="s">
        <v>1453</v>
      </c>
      <c r="E529" s="18" t="s">
        <v>88</v>
      </c>
      <c r="F529" s="39">
        <v>2012</v>
      </c>
      <c r="G529" s="39">
        <v>1</v>
      </c>
      <c r="H529" s="61">
        <v>9788497846936</v>
      </c>
      <c r="I529" s="42" t="s">
        <v>47</v>
      </c>
      <c r="J529" s="39">
        <v>3</v>
      </c>
      <c r="K529" s="5"/>
      <c r="L529" s="5"/>
      <c r="M529" s="5"/>
      <c r="N529" s="90"/>
      <c r="O529" s="89">
        <f t="shared" si="36"/>
        <v>0</v>
      </c>
      <c r="P529" s="89"/>
      <c r="Q529" s="89">
        <f t="shared" si="37"/>
        <v>0</v>
      </c>
    </row>
    <row r="530" spans="1:17" ht="25.5" x14ac:dyDescent="0.25">
      <c r="A530" s="7">
        <v>529</v>
      </c>
      <c r="B530" s="9" t="s">
        <v>1454</v>
      </c>
      <c r="C530" s="22" t="s">
        <v>1455</v>
      </c>
      <c r="D530" s="24" t="s">
        <v>1456</v>
      </c>
      <c r="E530" s="24" t="s">
        <v>123</v>
      </c>
      <c r="F530" s="51">
        <v>2009</v>
      </c>
      <c r="G530" s="39">
        <v>1</v>
      </c>
      <c r="H530" s="61">
        <v>9789681871505</v>
      </c>
      <c r="I530" s="45" t="s">
        <v>14</v>
      </c>
      <c r="J530" s="39">
        <v>3</v>
      </c>
      <c r="K530" s="5"/>
      <c r="L530" s="5"/>
      <c r="M530" s="5"/>
      <c r="N530" s="90"/>
      <c r="O530" s="89">
        <f t="shared" si="36"/>
        <v>0</v>
      </c>
      <c r="P530" s="89"/>
      <c r="Q530" s="89">
        <f t="shared" si="37"/>
        <v>0</v>
      </c>
    </row>
    <row r="531" spans="1:17" ht="38.25" x14ac:dyDescent="0.25">
      <c r="A531" s="7">
        <v>530</v>
      </c>
      <c r="B531" s="9" t="s">
        <v>1457</v>
      </c>
      <c r="C531" s="22" t="s">
        <v>1458</v>
      </c>
      <c r="D531" s="24" t="s">
        <v>1459</v>
      </c>
      <c r="E531" s="21" t="s">
        <v>1460</v>
      </c>
      <c r="F531" s="39">
        <v>2013</v>
      </c>
      <c r="G531" s="39">
        <v>1</v>
      </c>
      <c r="H531" s="61">
        <v>9786079578947</v>
      </c>
      <c r="I531" s="45" t="s">
        <v>14</v>
      </c>
      <c r="J531" s="39">
        <v>3</v>
      </c>
      <c r="K531" s="5"/>
      <c r="L531" s="5"/>
      <c r="M531" s="5"/>
      <c r="N531" s="90"/>
      <c r="O531" s="89">
        <f t="shared" si="36"/>
        <v>0</v>
      </c>
      <c r="P531" s="89"/>
      <c r="Q531" s="89">
        <f t="shared" si="37"/>
        <v>0</v>
      </c>
    </row>
    <row r="532" spans="1:17" ht="25.5" x14ac:dyDescent="0.25">
      <c r="A532" s="7">
        <v>531</v>
      </c>
      <c r="B532" s="9" t="s">
        <v>1461</v>
      </c>
      <c r="C532" s="22" t="s">
        <v>1462</v>
      </c>
      <c r="D532" s="24" t="s">
        <v>1463</v>
      </c>
      <c r="E532" s="24" t="s">
        <v>123</v>
      </c>
      <c r="F532" s="39">
        <v>2013</v>
      </c>
      <c r="G532" s="39">
        <v>1</v>
      </c>
      <c r="H532" s="61">
        <v>9786070505744</v>
      </c>
      <c r="I532" s="45" t="s">
        <v>14</v>
      </c>
      <c r="J532" s="39">
        <v>3</v>
      </c>
      <c r="K532" s="5"/>
      <c r="L532" s="5"/>
      <c r="M532" s="5"/>
      <c r="N532" s="90"/>
      <c r="O532" s="89">
        <f t="shared" si="36"/>
        <v>0</v>
      </c>
      <c r="P532" s="89"/>
      <c r="Q532" s="89">
        <f t="shared" si="37"/>
        <v>0</v>
      </c>
    </row>
    <row r="533" spans="1:17" ht="25.5" x14ac:dyDescent="0.25">
      <c r="A533" s="7">
        <v>532</v>
      </c>
      <c r="B533" s="9" t="s">
        <v>1464</v>
      </c>
      <c r="C533" s="22" t="s">
        <v>1465</v>
      </c>
      <c r="D533" s="24" t="s">
        <v>1466</v>
      </c>
      <c r="E533" s="21" t="s">
        <v>1467</v>
      </c>
      <c r="F533" s="39">
        <v>2016</v>
      </c>
      <c r="G533" s="39">
        <v>1</v>
      </c>
      <c r="H533" s="61">
        <v>9786076104354</v>
      </c>
      <c r="I533" s="45" t="s">
        <v>14</v>
      </c>
      <c r="J533" s="39">
        <v>3</v>
      </c>
      <c r="K533" s="5"/>
      <c r="L533" s="5"/>
      <c r="M533" s="5"/>
      <c r="N533" s="90"/>
      <c r="O533" s="89">
        <f t="shared" si="36"/>
        <v>0</v>
      </c>
      <c r="P533" s="89"/>
      <c r="Q533" s="89">
        <f t="shared" si="37"/>
        <v>0</v>
      </c>
    </row>
    <row r="534" spans="1:17" ht="38.25" x14ac:dyDescent="0.25">
      <c r="A534" s="7">
        <v>533</v>
      </c>
      <c r="B534" s="14" t="s">
        <v>1468</v>
      </c>
      <c r="C534" s="22" t="s">
        <v>1374</v>
      </c>
      <c r="D534" s="24" t="s">
        <v>1469</v>
      </c>
      <c r="E534" s="21" t="s">
        <v>20</v>
      </c>
      <c r="F534" s="39">
        <v>2014</v>
      </c>
      <c r="G534" s="39">
        <v>1</v>
      </c>
      <c r="H534" s="61">
        <v>9786077361039</v>
      </c>
      <c r="I534" s="45" t="s">
        <v>14</v>
      </c>
      <c r="J534" s="39">
        <v>3</v>
      </c>
      <c r="K534" s="5"/>
      <c r="L534" s="5"/>
      <c r="M534" s="5"/>
      <c r="N534" s="90"/>
      <c r="O534" s="89">
        <f t="shared" si="36"/>
        <v>0</v>
      </c>
      <c r="P534" s="89"/>
      <c r="Q534" s="89">
        <f t="shared" si="37"/>
        <v>0</v>
      </c>
    </row>
    <row r="535" spans="1:17" ht="25.5" x14ac:dyDescent="0.25">
      <c r="A535" s="7">
        <v>534</v>
      </c>
      <c r="B535" s="9" t="s">
        <v>1470</v>
      </c>
      <c r="C535" s="22" t="s">
        <v>979</v>
      </c>
      <c r="D535" s="24" t="s">
        <v>1471</v>
      </c>
      <c r="E535" s="21" t="s">
        <v>1472</v>
      </c>
      <c r="F535" s="39">
        <v>2012</v>
      </c>
      <c r="G535" s="39">
        <v>1</v>
      </c>
      <c r="H535" s="76">
        <v>9789505742912</v>
      </c>
      <c r="I535" s="39" t="s">
        <v>436</v>
      </c>
      <c r="J535" s="39">
        <v>3</v>
      </c>
      <c r="K535" s="5"/>
      <c r="L535" s="5"/>
      <c r="M535" s="5"/>
      <c r="N535" s="90"/>
      <c r="O535" s="89">
        <f t="shared" si="36"/>
        <v>0</v>
      </c>
      <c r="P535" s="89"/>
      <c r="Q535" s="89">
        <f t="shared" si="37"/>
        <v>0</v>
      </c>
    </row>
    <row r="536" spans="1:17" ht="38.25" x14ac:dyDescent="0.25">
      <c r="A536" s="7">
        <v>535</v>
      </c>
      <c r="B536" s="9" t="s">
        <v>1473</v>
      </c>
      <c r="C536" s="22" t="s">
        <v>1474</v>
      </c>
      <c r="D536" s="24" t="s">
        <v>1475</v>
      </c>
      <c r="E536" s="21" t="s">
        <v>1283</v>
      </c>
      <c r="F536" s="39">
        <v>2009</v>
      </c>
      <c r="G536" s="39">
        <v>1</v>
      </c>
      <c r="H536" s="61">
        <v>9786074296457</v>
      </c>
      <c r="I536" s="45" t="s">
        <v>14</v>
      </c>
      <c r="J536" s="39">
        <v>3</v>
      </c>
      <c r="K536" s="5"/>
      <c r="L536" s="5"/>
      <c r="M536" s="5"/>
      <c r="N536" s="90"/>
      <c r="O536" s="89">
        <f t="shared" si="36"/>
        <v>0</v>
      </c>
      <c r="P536" s="89"/>
      <c r="Q536" s="89">
        <f t="shared" si="37"/>
        <v>0</v>
      </c>
    </row>
    <row r="537" spans="1:17" ht="25.5" x14ac:dyDescent="0.25">
      <c r="A537" s="7">
        <v>536</v>
      </c>
      <c r="B537" s="9" t="s">
        <v>1476</v>
      </c>
      <c r="C537" s="22" t="s">
        <v>1477</v>
      </c>
      <c r="D537" s="24" t="s">
        <v>1478</v>
      </c>
      <c r="E537" s="22" t="s">
        <v>990</v>
      </c>
      <c r="F537" s="39">
        <v>2016</v>
      </c>
      <c r="G537" s="39">
        <v>1</v>
      </c>
      <c r="H537" s="61">
        <v>9788416583294</v>
      </c>
      <c r="I537" s="42" t="s">
        <v>47</v>
      </c>
      <c r="J537" s="39">
        <v>3</v>
      </c>
      <c r="K537" s="5"/>
      <c r="L537" s="5"/>
      <c r="M537" s="5"/>
      <c r="N537" s="90"/>
      <c r="O537" s="89">
        <f t="shared" si="36"/>
        <v>0</v>
      </c>
      <c r="P537" s="89"/>
      <c r="Q537" s="89">
        <f t="shared" si="37"/>
        <v>0</v>
      </c>
    </row>
    <row r="538" spans="1:17" ht="51" x14ac:dyDescent="0.25">
      <c r="A538" s="7">
        <v>537</v>
      </c>
      <c r="B538" s="9" t="s">
        <v>1479</v>
      </c>
      <c r="C538" s="22" t="s">
        <v>1480</v>
      </c>
      <c r="D538" s="24" t="s">
        <v>1481</v>
      </c>
      <c r="E538" s="28" t="s">
        <v>361</v>
      </c>
      <c r="F538" s="39">
        <v>2014</v>
      </c>
      <c r="G538" s="39">
        <v>1</v>
      </c>
      <c r="H538" s="61">
        <v>9789876293679</v>
      </c>
      <c r="I538" s="45" t="s">
        <v>14</v>
      </c>
      <c r="J538" s="39">
        <v>3</v>
      </c>
      <c r="K538" s="5"/>
      <c r="L538" s="5"/>
      <c r="M538" s="5"/>
      <c r="N538" s="90"/>
      <c r="O538" s="89">
        <f t="shared" si="36"/>
        <v>0</v>
      </c>
      <c r="P538" s="89"/>
      <c r="Q538" s="89">
        <f t="shared" si="37"/>
        <v>0</v>
      </c>
    </row>
    <row r="539" spans="1:17" ht="38.25" x14ac:dyDescent="0.25">
      <c r="A539" s="7">
        <v>538</v>
      </c>
      <c r="B539" s="9" t="s">
        <v>1482</v>
      </c>
      <c r="C539" s="22" t="s">
        <v>447</v>
      </c>
      <c r="D539" s="24" t="s">
        <v>1483</v>
      </c>
      <c r="E539" s="21" t="s">
        <v>1484</v>
      </c>
      <c r="F539" s="51">
        <v>2015</v>
      </c>
      <c r="G539" s="39">
        <v>1</v>
      </c>
      <c r="H539" s="61">
        <v>9786074173123</v>
      </c>
      <c r="I539" s="45" t="s">
        <v>14</v>
      </c>
      <c r="J539" s="39">
        <v>3</v>
      </c>
      <c r="K539" s="5"/>
      <c r="L539" s="5"/>
      <c r="M539" s="5"/>
      <c r="N539" s="90"/>
      <c r="O539" s="89">
        <f t="shared" si="36"/>
        <v>0</v>
      </c>
      <c r="P539" s="89"/>
      <c r="Q539" s="89">
        <f t="shared" si="37"/>
        <v>0</v>
      </c>
    </row>
    <row r="540" spans="1:17" ht="38.25" x14ac:dyDescent="0.25">
      <c r="A540" s="7">
        <v>539</v>
      </c>
      <c r="B540" s="9" t="s">
        <v>1485</v>
      </c>
      <c r="C540" s="22" t="s">
        <v>1486</v>
      </c>
      <c r="D540" s="24" t="s">
        <v>1487</v>
      </c>
      <c r="E540" s="24" t="s">
        <v>646</v>
      </c>
      <c r="F540" s="39">
        <v>2007</v>
      </c>
      <c r="G540" s="39">
        <v>1</v>
      </c>
      <c r="H540" s="61">
        <v>8478274790</v>
      </c>
      <c r="I540" s="39" t="s">
        <v>436</v>
      </c>
      <c r="J540" s="39">
        <v>3</v>
      </c>
      <c r="K540" s="5"/>
      <c r="L540" s="5"/>
      <c r="M540" s="5"/>
      <c r="N540" s="90"/>
      <c r="O540" s="89">
        <f t="shared" si="36"/>
        <v>0</v>
      </c>
      <c r="P540" s="89"/>
      <c r="Q540" s="89">
        <f t="shared" si="37"/>
        <v>0</v>
      </c>
    </row>
    <row r="541" spans="1:17" ht="38.25" x14ac:dyDescent="0.25">
      <c r="A541" s="7">
        <v>540</v>
      </c>
      <c r="B541" s="9" t="s">
        <v>1488</v>
      </c>
      <c r="C541" s="22" t="s">
        <v>1489</v>
      </c>
      <c r="D541" s="24" t="s">
        <v>1490</v>
      </c>
      <c r="E541" s="38" t="s">
        <v>134</v>
      </c>
      <c r="F541" s="39">
        <v>2014</v>
      </c>
      <c r="G541" s="39">
        <v>1</v>
      </c>
      <c r="H541" s="61">
        <v>9786071624130</v>
      </c>
      <c r="I541" s="45" t="s">
        <v>14</v>
      </c>
      <c r="J541" s="39">
        <v>3</v>
      </c>
      <c r="K541" s="5"/>
      <c r="L541" s="5"/>
      <c r="M541" s="5"/>
      <c r="N541" s="90"/>
      <c r="O541" s="89">
        <f t="shared" si="36"/>
        <v>0</v>
      </c>
      <c r="P541" s="89"/>
      <c r="Q541" s="89">
        <f t="shared" si="37"/>
        <v>0</v>
      </c>
    </row>
    <row r="542" spans="1:17" x14ac:dyDescent="0.25">
      <c r="A542" s="7">
        <v>541</v>
      </c>
      <c r="B542" s="9" t="s">
        <v>1491</v>
      </c>
      <c r="C542" s="22" t="s">
        <v>300</v>
      </c>
      <c r="D542" s="24" t="s">
        <v>417</v>
      </c>
      <c r="E542" s="21" t="s">
        <v>401</v>
      </c>
      <c r="F542" s="39">
        <v>2010</v>
      </c>
      <c r="G542" s="39">
        <v>1</v>
      </c>
      <c r="H542" s="61">
        <v>9788420684994</v>
      </c>
      <c r="I542" s="42" t="s">
        <v>47</v>
      </c>
      <c r="J542" s="39">
        <v>3</v>
      </c>
      <c r="K542" s="5"/>
      <c r="L542" s="5"/>
      <c r="M542" s="5"/>
      <c r="N542" s="90"/>
      <c r="O542" s="89">
        <f t="shared" si="36"/>
        <v>0</v>
      </c>
      <c r="P542" s="89"/>
      <c r="Q542" s="89">
        <f t="shared" si="37"/>
        <v>0</v>
      </c>
    </row>
    <row r="543" spans="1:17" ht="38.25" x14ac:dyDescent="0.25">
      <c r="A543" s="7">
        <v>542</v>
      </c>
      <c r="B543" s="14" t="s">
        <v>1492</v>
      </c>
      <c r="C543" s="22" t="s">
        <v>441</v>
      </c>
      <c r="D543" s="24" t="s">
        <v>1493</v>
      </c>
      <c r="E543" s="18" t="s">
        <v>88</v>
      </c>
      <c r="F543" s="39">
        <v>2016</v>
      </c>
      <c r="G543" s="39">
        <v>1</v>
      </c>
      <c r="H543" s="61">
        <v>9788416572243</v>
      </c>
      <c r="I543" s="42" t="s">
        <v>47</v>
      </c>
      <c r="J543" s="39">
        <v>3</v>
      </c>
      <c r="K543" s="5"/>
      <c r="L543" s="5"/>
      <c r="M543" s="5"/>
      <c r="N543" s="90"/>
      <c r="O543" s="89">
        <f t="shared" si="36"/>
        <v>0</v>
      </c>
      <c r="P543" s="89"/>
      <c r="Q543" s="89">
        <f t="shared" si="37"/>
        <v>0</v>
      </c>
    </row>
    <row r="544" spans="1:17" ht="25.5" x14ac:dyDescent="0.25">
      <c r="A544" s="7">
        <v>543</v>
      </c>
      <c r="B544" s="9" t="s">
        <v>1494</v>
      </c>
      <c r="C544" s="22" t="s">
        <v>1495</v>
      </c>
      <c r="D544" s="24" t="s">
        <v>1496</v>
      </c>
      <c r="E544" s="21" t="s">
        <v>1497</v>
      </c>
      <c r="F544" s="51">
        <v>2016</v>
      </c>
      <c r="G544" s="39">
        <v>1</v>
      </c>
      <c r="H544" s="61">
        <v>9788437634180</v>
      </c>
      <c r="I544" s="42" t="s">
        <v>47</v>
      </c>
      <c r="J544" s="39">
        <v>3</v>
      </c>
      <c r="K544" s="5"/>
      <c r="L544" s="5"/>
      <c r="M544" s="5"/>
      <c r="N544" s="90"/>
      <c r="O544" s="89">
        <f t="shared" si="36"/>
        <v>0</v>
      </c>
      <c r="P544" s="89"/>
      <c r="Q544" s="89">
        <f t="shared" si="37"/>
        <v>0</v>
      </c>
    </row>
    <row r="545" spans="1:17" ht="25.5" x14ac:dyDescent="0.25">
      <c r="A545" s="7">
        <v>544</v>
      </c>
      <c r="B545" s="9" t="s">
        <v>1498</v>
      </c>
      <c r="C545" s="22" t="s">
        <v>263</v>
      </c>
      <c r="D545" s="24" t="s">
        <v>1499</v>
      </c>
      <c r="E545" s="21" t="s">
        <v>13</v>
      </c>
      <c r="F545" s="39">
        <v>2015</v>
      </c>
      <c r="G545" s="39">
        <v>1</v>
      </c>
      <c r="H545" s="61">
        <v>9786074019179</v>
      </c>
      <c r="I545" s="45" t="s">
        <v>14</v>
      </c>
      <c r="J545" s="39">
        <v>3</v>
      </c>
      <c r="K545" s="5"/>
      <c r="L545" s="5"/>
      <c r="M545" s="5"/>
      <c r="N545" s="90"/>
      <c r="O545" s="89">
        <f t="shared" si="36"/>
        <v>0</v>
      </c>
      <c r="P545" s="89"/>
      <c r="Q545" s="89">
        <f t="shared" si="37"/>
        <v>0</v>
      </c>
    </row>
    <row r="546" spans="1:17" ht="25.5" x14ac:dyDescent="0.25">
      <c r="A546" s="7">
        <v>545</v>
      </c>
      <c r="B546" s="9" t="s">
        <v>1500</v>
      </c>
      <c r="C546" s="22" t="s">
        <v>1501</v>
      </c>
      <c r="D546" s="24" t="s">
        <v>885</v>
      </c>
      <c r="E546" s="24" t="s">
        <v>20</v>
      </c>
      <c r="F546" s="39">
        <v>2014</v>
      </c>
      <c r="G546" s="39">
        <v>1</v>
      </c>
      <c r="H546" s="61">
        <v>9786077361008</v>
      </c>
      <c r="I546" s="45" t="s">
        <v>14</v>
      </c>
      <c r="J546" s="39">
        <v>3</v>
      </c>
      <c r="K546" s="5"/>
      <c r="L546" s="5"/>
      <c r="M546" s="5"/>
      <c r="N546" s="90"/>
      <c r="O546" s="89">
        <f t="shared" si="36"/>
        <v>0</v>
      </c>
      <c r="P546" s="89"/>
      <c r="Q546" s="89">
        <f t="shared" si="37"/>
        <v>0</v>
      </c>
    </row>
    <row r="547" spans="1:17" ht="38.25" x14ac:dyDescent="0.25">
      <c r="A547" s="7">
        <v>546</v>
      </c>
      <c r="B547" s="9" t="s">
        <v>1502</v>
      </c>
      <c r="C547" s="22" t="s">
        <v>1503</v>
      </c>
      <c r="D547" s="24" t="s">
        <v>1504</v>
      </c>
      <c r="E547" s="21" t="s">
        <v>13</v>
      </c>
      <c r="F547" s="39">
        <v>2010</v>
      </c>
      <c r="G547" s="39">
        <v>1</v>
      </c>
      <c r="H547" s="61">
        <v>9786074013184</v>
      </c>
      <c r="I547" s="45" t="s">
        <v>14</v>
      </c>
      <c r="J547" s="39">
        <v>3</v>
      </c>
      <c r="K547" s="5"/>
      <c r="L547" s="5"/>
      <c r="M547" s="5"/>
      <c r="N547" s="90"/>
      <c r="O547" s="89">
        <f t="shared" si="36"/>
        <v>0</v>
      </c>
      <c r="P547" s="89"/>
      <c r="Q547" s="89">
        <f t="shared" si="37"/>
        <v>0</v>
      </c>
    </row>
    <row r="548" spans="1:17" ht="25.5" x14ac:dyDescent="0.25">
      <c r="A548" s="7">
        <v>547</v>
      </c>
      <c r="B548" s="9" t="s">
        <v>1505</v>
      </c>
      <c r="C548" s="22" t="s">
        <v>572</v>
      </c>
      <c r="D548" s="24" t="s">
        <v>1506</v>
      </c>
      <c r="E548" s="21" t="s">
        <v>13</v>
      </c>
      <c r="F548" s="51">
        <v>2005</v>
      </c>
      <c r="G548" s="39">
        <v>1</v>
      </c>
      <c r="H548" s="61">
        <v>9789700759791</v>
      </c>
      <c r="I548" s="45" t="s">
        <v>14</v>
      </c>
      <c r="J548" s="39">
        <v>3</v>
      </c>
      <c r="K548" s="5"/>
      <c r="L548" s="5"/>
      <c r="M548" s="5"/>
      <c r="N548" s="90"/>
      <c r="O548" s="89">
        <f t="shared" si="36"/>
        <v>0</v>
      </c>
      <c r="P548" s="89"/>
      <c r="Q548" s="89">
        <f t="shared" si="37"/>
        <v>0</v>
      </c>
    </row>
    <row r="549" spans="1:17" ht="25.5" x14ac:dyDescent="0.25">
      <c r="A549" s="7">
        <v>548</v>
      </c>
      <c r="B549" s="9" t="s">
        <v>1507</v>
      </c>
      <c r="C549" s="22" t="s">
        <v>1508</v>
      </c>
      <c r="D549" s="24" t="s">
        <v>1509</v>
      </c>
      <c r="E549" s="21" t="s">
        <v>1510</v>
      </c>
      <c r="F549" s="39">
        <v>2016</v>
      </c>
      <c r="G549" s="39">
        <v>1</v>
      </c>
      <c r="H549" s="61">
        <v>9786070275906</v>
      </c>
      <c r="I549" s="45" t="s">
        <v>14</v>
      </c>
      <c r="J549" s="39">
        <v>3</v>
      </c>
      <c r="K549" s="5"/>
      <c r="L549" s="5"/>
      <c r="M549" s="5"/>
      <c r="N549" s="90"/>
      <c r="O549" s="89">
        <f t="shared" si="36"/>
        <v>0</v>
      </c>
      <c r="P549" s="89"/>
      <c r="Q549" s="89">
        <f t="shared" si="37"/>
        <v>0</v>
      </c>
    </row>
    <row r="550" spans="1:17" ht="38.25" x14ac:dyDescent="0.25">
      <c r="A550" s="7">
        <v>549</v>
      </c>
      <c r="B550" s="9" t="s">
        <v>1511</v>
      </c>
      <c r="C550" s="22" t="s">
        <v>1512</v>
      </c>
      <c r="D550" s="24" t="s">
        <v>1513</v>
      </c>
      <c r="E550" s="21" t="s">
        <v>1510</v>
      </c>
      <c r="F550" s="39">
        <v>2015</v>
      </c>
      <c r="G550" s="39">
        <v>1</v>
      </c>
      <c r="H550" s="61">
        <v>9786070263941</v>
      </c>
      <c r="I550" s="45" t="s">
        <v>14</v>
      </c>
      <c r="J550" s="39">
        <v>3</v>
      </c>
      <c r="K550" s="5"/>
      <c r="L550" s="5"/>
      <c r="M550" s="5"/>
      <c r="N550" s="90"/>
      <c r="O550" s="89">
        <f t="shared" si="36"/>
        <v>0</v>
      </c>
      <c r="P550" s="89"/>
      <c r="Q550" s="89">
        <f t="shared" si="37"/>
        <v>0</v>
      </c>
    </row>
    <row r="551" spans="1:17" ht="25.5" x14ac:dyDescent="0.25">
      <c r="A551" s="7">
        <v>550</v>
      </c>
      <c r="B551" s="14" t="s">
        <v>1514</v>
      </c>
      <c r="C551" s="22" t="s">
        <v>1515</v>
      </c>
      <c r="D551" s="24" t="s">
        <v>1516</v>
      </c>
      <c r="E551" s="21" t="s">
        <v>1510</v>
      </c>
      <c r="F551" s="39">
        <v>2013</v>
      </c>
      <c r="G551" s="39">
        <v>1</v>
      </c>
      <c r="H551" s="61">
        <v>9786070243714</v>
      </c>
      <c r="I551" s="45" t="s">
        <v>14</v>
      </c>
      <c r="J551" s="39">
        <v>3</v>
      </c>
      <c r="K551" s="5"/>
      <c r="L551" s="5"/>
      <c r="M551" s="5"/>
      <c r="N551" s="90"/>
      <c r="O551" s="89">
        <f t="shared" si="36"/>
        <v>0</v>
      </c>
      <c r="P551" s="89"/>
      <c r="Q551" s="89">
        <f t="shared" si="37"/>
        <v>0</v>
      </c>
    </row>
    <row r="552" spans="1:17" ht="38.25" x14ac:dyDescent="0.25">
      <c r="A552" s="7">
        <v>551</v>
      </c>
      <c r="B552" s="9" t="s">
        <v>1517</v>
      </c>
      <c r="C552" s="22" t="s">
        <v>871</v>
      </c>
      <c r="D552" s="24" t="s">
        <v>1518</v>
      </c>
      <c r="E552" s="21" t="s">
        <v>1510</v>
      </c>
      <c r="F552" s="39">
        <v>2011</v>
      </c>
      <c r="G552" s="39">
        <v>1</v>
      </c>
      <c r="H552" s="61">
        <v>9786074556605</v>
      </c>
      <c r="I552" s="45" t="s">
        <v>14</v>
      </c>
      <c r="J552" s="39">
        <v>3</v>
      </c>
      <c r="K552" s="5"/>
      <c r="L552" s="5"/>
      <c r="M552" s="5"/>
      <c r="N552" s="90"/>
      <c r="O552" s="89">
        <f t="shared" si="36"/>
        <v>0</v>
      </c>
      <c r="P552" s="89"/>
      <c r="Q552" s="89">
        <f t="shared" si="37"/>
        <v>0</v>
      </c>
    </row>
    <row r="553" spans="1:17" ht="25.5" x14ac:dyDescent="0.25">
      <c r="A553" s="7">
        <v>552</v>
      </c>
      <c r="B553" s="9" t="s">
        <v>1519</v>
      </c>
      <c r="C553" s="22" t="s">
        <v>1520</v>
      </c>
      <c r="D553" s="24" t="s">
        <v>1521</v>
      </c>
      <c r="E553" s="28" t="s">
        <v>361</v>
      </c>
      <c r="F553" s="51">
        <v>2012</v>
      </c>
      <c r="G553" s="39">
        <v>1</v>
      </c>
      <c r="H553" s="61">
        <v>9789682313363</v>
      </c>
      <c r="I553" s="45" t="s">
        <v>14</v>
      </c>
      <c r="J553" s="39">
        <v>3</v>
      </c>
      <c r="K553" s="5"/>
      <c r="L553" s="5"/>
      <c r="M553" s="5"/>
      <c r="N553" s="90"/>
      <c r="O553" s="89">
        <f t="shared" si="36"/>
        <v>0</v>
      </c>
      <c r="P553" s="89"/>
      <c r="Q553" s="89">
        <f t="shared" si="37"/>
        <v>0</v>
      </c>
    </row>
    <row r="554" spans="1:17" ht="25.5" x14ac:dyDescent="0.25">
      <c r="A554" s="7">
        <v>553</v>
      </c>
      <c r="B554" s="9" t="s">
        <v>1522</v>
      </c>
      <c r="C554" s="22" t="s">
        <v>287</v>
      </c>
      <c r="D554" s="24" t="s">
        <v>1523</v>
      </c>
      <c r="E554" s="28" t="s">
        <v>361</v>
      </c>
      <c r="F554" s="39">
        <v>2011</v>
      </c>
      <c r="G554" s="39">
        <v>1</v>
      </c>
      <c r="H554" s="61">
        <v>9789876291866</v>
      </c>
      <c r="I554" s="45" t="s">
        <v>14</v>
      </c>
      <c r="J554" s="39">
        <v>3</v>
      </c>
      <c r="K554" s="5"/>
      <c r="L554" s="5"/>
      <c r="M554" s="5"/>
      <c r="N554" s="90"/>
      <c r="O554" s="89">
        <f t="shared" si="36"/>
        <v>0</v>
      </c>
      <c r="P554" s="89"/>
      <c r="Q554" s="89">
        <f t="shared" si="37"/>
        <v>0</v>
      </c>
    </row>
    <row r="555" spans="1:17" ht="25.5" x14ac:dyDescent="0.25">
      <c r="A555" s="7">
        <v>554</v>
      </c>
      <c r="B555" s="9" t="s">
        <v>1524</v>
      </c>
      <c r="C555" s="22" t="s">
        <v>1525</v>
      </c>
      <c r="D555" s="24" t="s">
        <v>1526</v>
      </c>
      <c r="E555" s="28" t="s">
        <v>361</v>
      </c>
      <c r="F555" s="51">
        <v>1979</v>
      </c>
      <c r="G555" s="39">
        <v>14</v>
      </c>
      <c r="H555" s="61">
        <v>9789682305610</v>
      </c>
      <c r="I555" s="45" t="s">
        <v>14</v>
      </c>
      <c r="J555" s="39">
        <v>3</v>
      </c>
      <c r="K555" s="5"/>
      <c r="L555" s="5"/>
      <c r="M555" s="5"/>
      <c r="N555" s="90"/>
      <c r="O555" s="89">
        <f t="shared" si="36"/>
        <v>0</v>
      </c>
      <c r="P555" s="89"/>
      <c r="Q555" s="89">
        <f t="shared" si="37"/>
        <v>0</v>
      </c>
    </row>
    <row r="556" spans="1:17" x14ac:dyDescent="0.25">
      <c r="A556" s="7">
        <v>555</v>
      </c>
      <c r="B556" s="14" t="s">
        <v>1527</v>
      </c>
      <c r="C556" s="30" t="s">
        <v>1528</v>
      </c>
      <c r="D556" s="24" t="s">
        <v>1529</v>
      </c>
      <c r="E556" s="28" t="s">
        <v>361</v>
      </c>
      <c r="F556" s="51">
        <v>2014</v>
      </c>
      <c r="G556" s="51">
        <v>1</v>
      </c>
      <c r="H556" s="76">
        <v>9789876294447</v>
      </c>
      <c r="I556" s="45" t="s">
        <v>14</v>
      </c>
      <c r="J556" s="39">
        <v>3</v>
      </c>
      <c r="K556" s="5"/>
      <c r="L556" s="5"/>
      <c r="M556" s="5"/>
      <c r="N556" s="90"/>
      <c r="O556" s="89">
        <f t="shared" si="36"/>
        <v>0</v>
      </c>
      <c r="P556" s="89"/>
      <c r="Q556" s="89">
        <f t="shared" si="37"/>
        <v>0</v>
      </c>
    </row>
    <row r="557" spans="1:17" ht="38.25" x14ac:dyDescent="0.25">
      <c r="A557" s="7">
        <v>556</v>
      </c>
      <c r="B557" s="14" t="s">
        <v>1530</v>
      </c>
      <c r="C557" s="30" t="s">
        <v>1531</v>
      </c>
      <c r="D557" s="24" t="s">
        <v>1532</v>
      </c>
      <c r="E557" s="28" t="s">
        <v>361</v>
      </c>
      <c r="F557" s="51">
        <v>2006</v>
      </c>
      <c r="G557" s="51">
        <v>1</v>
      </c>
      <c r="H557" s="76">
        <v>9789682326233</v>
      </c>
      <c r="I557" s="45" t="s">
        <v>14</v>
      </c>
      <c r="J557" s="39">
        <v>3</v>
      </c>
      <c r="K557" s="5"/>
      <c r="L557" s="5"/>
      <c r="M557" s="5"/>
      <c r="N557" s="90"/>
      <c r="O557" s="89">
        <f t="shared" si="36"/>
        <v>0</v>
      </c>
      <c r="P557" s="89"/>
      <c r="Q557" s="89">
        <f t="shared" si="37"/>
        <v>0</v>
      </c>
    </row>
    <row r="558" spans="1:17" ht="38.25" x14ac:dyDescent="0.25">
      <c r="A558" s="7">
        <v>557</v>
      </c>
      <c r="B558" s="14" t="s">
        <v>1533</v>
      </c>
      <c r="C558" s="22" t="s">
        <v>609</v>
      </c>
      <c r="D558" s="24" t="s">
        <v>1534</v>
      </c>
      <c r="E558" s="28" t="s">
        <v>361</v>
      </c>
      <c r="F558" s="39">
        <v>2013</v>
      </c>
      <c r="G558" s="39">
        <v>1</v>
      </c>
      <c r="H558" s="61">
        <v>9789876292627</v>
      </c>
      <c r="I558" s="45" t="s">
        <v>14</v>
      </c>
      <c r="J558" s="39">
        <v>3</v>
      </c>
      <c r="K558" s="5"/>
      <c r="L558" s="5"/>
      <c r="M558" s="5"/>
      <c r="N558" s="90"/>
      <c r="O558" s="89">
        <f t="shared" si="36"/>
        <v>0</v>
      </c>
      <c r="P558" s="89"/>
      <c r="Q558" s="89">
        <f t="shared" si="37"/>
        <v>0</v>
      </c>
    </row>
    <row r="559" spans="1:17" ht="38.25" x14ac:dyDescent="0.25">
      <c r="A559" s="7">
        <v>558</v>
      </c>
      <c r="B559" s="9" t="s">
        <v>1535</v>
      </c>
      <c r="C559" s="22" t="s">
        <v>754</v>
      </c>
      <c r="D559" s="24" t="s">
        <v>1536</v>
      </c>
      <c r="E559" s="21" t="s">
        <v>13</v>
      </c>
      <c r="F559" s="39">
        <v>2010</v>
      </c>
      <c r="G559" s="39">
        <v>1</v>
      </c>
      <c r="H559" s="61">
        <v>9786074012040</v>
      </c>
      <c r="I559" s="45" t="s">
        <v>14</v>
      </c>
      <c r="J559" s="39">
        <v>3</v>
      </c>
      <c r="K559" s="5"/>
      <c r="L559" s="5"/>
      <c r="M559" s="5"/>
      <c r="N559" s="90"/>
      <c r="O559" s="89">
        <f t="shared" si="36"/>
        <v>0</v>
      </c>
      <c r="P559" s="89"/>
      <c r="Q559" s="89">
        <f t="shared" si="37"/>
        <v>0</v>
      </c>
    </row>
    <row r="560" spans="1:17" ht="38.25" x14ac:dyDescent="0.25">
      <c r="A560" s="7">
        <v>559</v>
      </c>
      <c r="B560" s="14" t="s">
        <v>1537</v>
      </c>
      <c r="C560" s="22" t="s">
        <v>1538</v>
      </c>
      <c r="D560" s="24" t="s">
        <v>1539</v>
      </c>
      <c r="E560" s="21" t="s">
        <v>13</v>
      </c>
      <c r="F560" s="39">
        <v>2013</v>
      </c>
      <c r="G560" s="39">
        <v>1</v>
      </c>
      <c r="H560" s="61">
        <v>9786074016819</v>
      </c>
      <c r="I560" s="45" t="s">
        <v>14</v>
      </c>
      <c r="J560" s="39">
        <v>3</v>
      </c>
      <c r="K560" s="5"/>
      <c r="L560" s="5"/>
      <c r="M560" s="5"/>
      <c r="N560" s="90"/>
      <c r="O560" s="89">
        <f t="shared" si="36"/>
        <v>0</v>
      </c>
      <c r="P560" s="89"/>
      <c r="Q560" s="89">
        <f t="shared" si="37"/>
        <v>0</v>
      </c>
    </row>
    <row r="561" spans="1:17" ht="51" x14ac:dyDescent="0.25">
      <c r="A561" s="7">
        <v>560</v>
      </c>
      <c r="B561" s="9" t="s">
        <v>1540</v>
      </c>
      <c r="C561" s="22" t="s">
        <v>1541</v>
      </c>
      <c r="D561" s="24" t="s">
        <v>1542</v>
      </c>
      <c r="E561" s="21" t="s">
        <v>13</v>
      </c>
      <c r="F561" s="39">
        <v>2011</v>
      </c>
      <c r="G561" s="39">
        <v>1</v>
      </c>
      <c r="H561" s="61">
        <v>9786074014242</v>
      </c>
      <c r="I561" s="45" t="s">
        <v>14</v>
      </c>
      <c r="J561" s="39">
        <v>3</v>
      </c>
      <c r="K561" s="5"/>
      <c r="L561" s="5"/>
      <c r="M561" s="5"/>
      <c r="N561" s="90"/>
      <c r="O561" s="89">
        <f t="shared" si="36"/>
        <v>0</v>
      </c>
      <c r="P561" s="89"/>
      <c r="Q561" s="89">
        <f t="shared" si="37"/>
        <v>0</v>
      </c>
    </row>
    <row r="562" spans="1:17" ht="25.5" x14ac:dyDescent="0.25">
      <c r="A562" s="7">
        <v>561</v>
      </c>
      <c r="B562" s="9" t="s">
        <v>1543</v>
      </c>
      <c r="C562" s="22" t="s">
        <v>287</v>
      </c>
      <c r="D562" s="24" t="s">
        <v>1544</v>
      </c>
      <c r="E562" s="21" t="s">
        <v>13</v>
      </c>
      <c r="F562" s="39">
        <v>2011</v>
      </c>
      <c r="G562" s="39">
        <v>1</v>
      </c>
      <c r="H562" s="61">
        <v>9786074014785</v>
      </c>
      <c r="I562" s="45" t="s">
        <v>14</v>
      </c>
      <c r="J562" s="39">
        <v>3</v>
      </c>
      <c r="K562" s="5"/>
      <c r="L562" s="5"/>
      <c r="M562" s="5"/>
      <c r="N562" s="90"/>
      <c r="O562" s="89">
        <f t="shared" si="36"/>
        <v>0</v>
      </c>
      <c r="P562" s="89"/>
      <c r="Q562" s="89">
        <f t="shared" si="37"/>
        <v>0</v>
      </c>
    </row>
    <row r="563" spans="1:17" ht="51" x14ac:dyDescent="0.25">
      <c r="A563" s="7">
        <v>562</v>
      </c>
      <c r="B563" s="9" t="s">
        <v>1545</v>
      </c>
      <c r="C563" s="22" t="s">
        <v>1546</v>
      </c>
      <c r="D563" s="24" t="s">
        <v>1547</v>
      </c>
      <c r="E563" s="21" t="s">
        <v>378</v>
      </c>
      <c r="F563" s="51">
        <v>2011</v>
      </c>
      <c r="G563" s="39">
        <v>1</v>
      </c>
      <c r="H563" s="61">
        <v>9786074623284</v>
      </c>
      <c r="I563" s="45" t="s">
        <v>14</v>
      </c>
      <c r="J563" s="39">
        <v>3</v>
      </c>
      <c r="K563" s="5"/>
      <c r="L563" s="5"/>
      <c r="M563" s="5"/>
      <c r="N563" s="90"/>
      <c r="O563" s="89">
        <f t="shared" si="36"/>
        <v>0</v>
      </c>
      <c r="P563" s="89"/>
      <c r="Q563" s="89">
        <f t="shared" si="37"/>
        <v>0</v>
      </c>
    </row>
    <row r="564" spans="1:17" ht="38.25" x14ac:dyDescent="0.25">
      <c r="A564" s="7">
        <v>563</v>
      </c>
      <c r="B564" s="9" t="s">
        <v>1548</v>
      </c>
      <c r="C564" s="22" t="s">
        <v>1549</v>
      </c>
      <c r="D564" s="24" t="s">
        <v>1550</v>
      </c>
      <c r="E564" s="18" t="s">
        <v>88</v>
      </c>
      <c r="F564" s="39">
        <v>2012</v>
      </c>
      <c r="G564" s="39">
        <v>1</v>
      </c>
      <c r="H564" s="61">
        <v>9788497847308</v>
      </c>
      <c r="I564" s="42" t="s">
        <v>47</v>
      </c>
      <c r="J564" s="39">
        <v>3</v>
      </c>
      <c r="K564" s="5"/>
      <c r="L564" s="5"/>
      <c r="M564" s="5"/>
      <c r="N564" s="90"/>
      <c r="O564" s="89">
        <f t="shared" si="36"/>
        <v>0</v>
      </c>
      <c r="P564" s="89"/>
      <c r="Q564" s="89">
        <f t="shared" si="37"/>
        <v>0</v>
      </c>
    </row>
    <row r="565" spans="1:17" ht="38.25" x14ac:dyDescent="0.25">
      <c r="A565" s="7">
        <v>564</v>
      </c>
      <c r="B565" s="9" t="s">
        <v>1551</v>
      </c>
      <c r="C565" s="22" t="s">
        <v>1552</v>
      </c>
      <c r="D565" s="24" t="s">
        <v>1553</v>
      </c>
      <c r="E565" s="21" t="s">
        <v>459</v>
      </c>
      <c r="F565" s="39">
        <v>2015</v>
      </c>
      <c r="G565" s="39">
        <v>1</v>
      </c>
      <c r="H565" s="61">
        <v>9786079275754</v>
      </c>
      <c r="I565" s="45" t="s">
        <v>14</v>
      </c>
      <c r="J565" s="39">
        <v>3</v>
      </c>
      <c r="K565" s="5"/>
      <c r="L565" s="5"/>
      <c r="M565" s="5"/>
      <c r="N565" s="90"/>
      <c r="O565" s="89">
        <f t="shared" si="36"/>
        <v>0</v>
      </c>
      <c r="P565" s="89"/>
      <c r="Q565" s="89">
        <f t="shared" si="37"/>
        <v>0</v>
      </c>
    </row>
    <row r="566" spans="1:17" ht="25.5" x14ac:dyDescent="0.25">
      <c r="A566" s="7">
        <v>565</v>
      </c>
      <c r="B566" s="9" t="s">
        <v>1554</v>
      </c>
      <c r="C566" s="22" t="s">
        <v>1555</v>
      </c>
      <c r="D566" s="24" t="s">
        <v>1556</v>
      </c>
      <c r="E566" s="28" t="s">
        <v>361</v>
      </c>
      <c r="F566" s="39">
        <v>2015</v>
      </c>
      <c r="G566" s="39">
        <v>1</v>
      </c>
      <c r="H566" s="61">
        <v>9786070306839</v>
      </c>
      <c r="I566" s="45" t="s">
        <v>14</v>
      </c>
      <c r="J566" s="39">
        <v>3</v>
      </c>
      <c r="K566" s="5"/>
      <c r="L566" s="5"/>
      <c r="M566" s="5"/>
      <c r="N566" s="90"/>
      <c r="O566" s="89">
        <f t="shared" si="36"/>
        <v>0</v>
      </c>
      <c r="P566" s="89"/>
      <c r="Q566" s="89">
        <f t="shared" si="37"/>
        <v>0</v>
      </c>
    </row>
    <row r="567" spans="1:17" ht="38.25" x14ac:dyDescent="0.25">
      <c r="A567" s="7">
        <v>566</v>
      </c>
      <c r="B567" s="9" t="s">
        <v>1557</v>
      </c>
      <c r="C567" s="22" t="s">
        <v>1001</v>
      </c>
      <c r="D567" s="24" t="s">
        <v>1558</v>
      </c>
      <c r="E567" s="21" t="s">
        <v>573</v>
      </c>
      <c r="F567" s="39">
        <v>2013</v>
      </c>
      <c r="G567" s="39">
        <v>1</v>
      </c>
      <c r="H567" s="61">
        <v>9786070243400</v>
      </c>
      <c r="I567" s="45" t="s">
        <v>14</v>
      </c>
      <c r="J567" s="39">
        <v>3</v>
      </c>
      <c r="K567" s="5"/>
      <c r="L567" s="5"/>
      <c r="M567" s="5"/>
      <c r="N567" s="90"/>
      <c r="O567" s="89">
        <f t="shared" si="36"/>
        <v>0</v>
      </c>
      <c r="P567" s="89"/>
      <c r="Q567" s="89">
        <f t="shared" si="37"/>
        <v>0</v>
      </c>
    </row>
    <row r="568" spans="1:17" ht="38.25" x14ac:dyDescent="0.25">
      <c r="A568" s="7">
        <v>567</v>
      </c>
      <c r="B568" s="9" t="s">
        <v>1559</v>
      </c>
      <c r="C568" s="22" t="s">
        <v>1525</v>
      </c>
      <c r="D568" s="24" t="s">
        <v>1526</v>
      </c>
      <c r="E568" s="38" t="s">
        <v>134</v>
      </c>
      <c r="F568" s="39">
        <v>1964</v>
      </c>
      <c r="G568" s="39">
        <v>1</v>
      </c>
      <c r="H568" s="76">
        <v>9789681609337</v>
      </c>
      <c r="I568" s="45" t="s">
        <v>14</v>
      </c>
      <c r="J568" s="39">
        <v>3</v>
      </c>
      <c r="K568" s="5"/>
      <c r="L568" s="5"/>
      <c r="M568" s="5"/>
      <c r="N568" s="90"/>
      <c r="O568" s="89">
        <f t="shared" si="36"/>
        <v>0</v>
      </c>
      <c r="P568" s="89"/>
      <c r="Q568" s="89">
        <f t="shared" si="37"/>
        <v>0</v>
      </c>
    </row>
    <row r="569" spans="1:17" ht="25.5" x14ac:dyDescent="0.25">
      <c r="A569" s="7">
        <v>568</v>
      </c>
      <c r="B569" s="14" t="s">
        <v>1560</v>
      </c>
      <c r="C569" s="30" t="s">
        <v>1561</v>
      </c>
      <c r="D569" s="24" t="s">
        <v>1562</v>
      </c>
      <c r="E569" s="21" t="s">
        <v>567</v>
      </c>
      <c r="F569" s="51">
        <v>2005</v>
      </c>
      <c r="G569" s="51">
        <v>1</v>
      </c>
      <c r="H569" s="76">
        <v>9788446016731</v>
      </c>
      <c r="I569" s="42" t="s">
        <v>47</v>
      </c>
      <c r="J569" s="51">
        <v>1</v>
      </c>
      <c r="K569" s="5"/>
      <c r="L569" s="5"/>
      <c r="M569" s="5"/>
      <c r="N569" s="90"/>
      <c r="O569" s="89">
        <f t="shared" si="36"/>
        <v>0</v>
      </c>
      <c r="P569" s="89"/>
      <c r="Q569" s="89">
        <f t="shared" si="37"/>
        <v>0</v>
      </c>
    </row>
    <row r="570" spans="1:17" ht="38.25" x14ac:dyDescent="0.25">
      <c r="A570" s="7">
        <v>569</v>
      </c>
      <c r="B570" s="14" t="s">
        <v>1563</v>
      </c>
      <c r="C570" s="30" t="s">
        <v>1564</v>
      </c>
      <c r="D570" s="24" t="s">
        <v>1565</v>
      </c>
      <c r="E570" s="38" t="s">
        <v>134</v>
      </c>
      <c r="F570" s="51">
        <v>2007</v>
      </c>
      <c r="G570" s="51">
        <v>2</v>
      </c>
      <c r="H570" s="76">
        <v>9681668162</v>
      </c>
      <c r="I570" s="45" t="s">
        <v>14</v>
      </c>
      <c r="J570" s="51">
        <v>1</v>
      </c>
      <c r="K570" s="5"/>
      <c r="L570" s="5"/>
      <c r="M570" s="5"/>
      <c r="N570" s="90"/>
      <c r="O570" s="89">
        <f t="shared" si="36"/>
        <v>0</v>
      </c>
      <c r="P570" s="89"/>
      <c r="Q570" s="89">
        <f t="shared" si="37"/>
        <v>0</v>
      </c>
    </row>
    <row r="571" spans="1:17" x14ac:dyDescent="0.25">
      <c r="A571" s="7">
        <v>570</v>
      </c>
      <c r="B571" s="14" t="s">
        <v>1566</v>
      </c>
      <c r="C571" s="30" t="s">
        <v>1567</v>
      </c>
      <c r="D571" s="24" t="s">
        <v>1568</v>
      </c>
      <c r="E571" s="21" t="s">
        <v>408</v>
      </c>
      <c r="F571" s="51">
        <v>2008</v>
      </c>
      <c r="G571" s="51">
        <v>1</v>
      </c>
      <c r="H571" s="76">
        <v>9788481646047</v>
      </c>
      <c r="I571" s="42" t="s">
        <v>47</v>
      </c>
      <c r="J571" s="51">
        <v>1</v>
      </c>
      <c r="K571" s="5"/>
      <c r="L571" s="5"/>
      <c r="M571" s="5"/>
      <c r="N571" s="90"/>
      <c r="O571" s="89">
        <f t="shared" si="36"/>
        <v>0</v>
      </c>
      <c r="P571" s="89"/>
      <c r="Q571" s="89">
        <f t="shared" si="37"/>
        <v>0</v>
      </c>
    </row>
    <row r="572" spans="1:17" ht="25.5" x14ac:dyDescent="0.25">
      <c r="A572" s="7">
        <v>571</v>
      </c>
      <c r="B572" s="14" t="s">
        <v>1569</v>
      </c>
      <c r="C572" s="30" t="s">
        <v>1110</v>
      </c>
      <c r="D572" s="24" t="s">
        <v>1114</v>
      </c>
      <c r="E572" s="21" t="s">
        <v>1570</v>
      </c>
      <c r="F572" s="51">
        <v>2013</v>
      </c>
      <c r="G572" s="51">
        <v>2</v>
      </c>
      <c r="H572" s="76">
        <v>9781849205474</v>
      </c>
      <c r="I572" s="45" t="s">
        <v>156</v>
      </c>
      <c r="J572" s="51">
        <v>1</v>
      </c>
      <c r="K572" s="5"/>
      <c r="L572" s="5"/>
      <c r="M572" s="5"/>
      <c r="N572" s="90"/>
      <c r="O572" s="89">
        <f t="shared" si="36"/>
        <v>0</v>
      </c>
      <c r="P572" s="89"/>
      <c r="Q572" s="89">
        <f t="shared" si="37"/>
        <v>0</v>
      </c>
    </row>
    <row r="573" spans="1:17" ht="25.5" x14ac:dyDescent="0.25">
      <c r="A573" s="7">
        <v>572</v>
      </c>
      <c r="B573" s="9" t="s">
        <v>1571</v>
      </c>
      <c r="C573" s="22" t="s">
        <v>1572</v>
      </c>
      <c r="D573" s="24" t="s">
        <v>1573</v>
      </c>
      <c r="E573" s="21" t="s">
        <v>1574</v>
      </c>
      <c r="F573" s="51">
        <v>2010</v>
      </c>
      <c r="G573" s="39">
        <v>2</v>
      </c>
      <c r="H573" s="76">
        <v>9781405139007</v>
      </c>
      <c r="I573" s="50" t="s">
        <v>780</v>
      </c>
      <c r="J573" s="39">
        <v>3</v>
      </c>
      <c r="K573" s="5"/>
      <c r="L573" s="5"/>
      <c r="M573" s="5"/>
      <c r="N573" s="90"/>
      <c r="O573" s="89">
        <f t="shared" si="36"/>
        <v>0</v>
      </c>
      <c r="P573" s="89"/>
      <c r="Q573" s="89">
        <f t="shared" si="37"/>
        <v>0</v>
      </c>
    </row>
    <row r="574" spans="1:17" ht="25.5" x14ac:dyDescent="0.25">
      <c r="A574" s="7">
        <v>573</v>
      </c>
      <c r="B574" s="9" t="s">
        <v>1575</v>
      </c>
      <c r="C574" s="22" t="s">
        <v>1576</v>
      </c>
      <c r="D574" s="24" t="s">
        <v>1577</v>
      </c>
      <c r="E574" s="21" t="s">
        <v>1578</v>
      </c>
      <c r="F574" s="39">
        <v>2008</v>
      </c>
      <c r="G574" s="39">
        <v>1</v>
      </c>
      <c r="H574" s="61">
        <v>9788477748236</v>
      </c>
      <c r="I574" s="42" t="s">
        <v>47</v>
      </c>
      <c r="J574" s="39">
        <v>3</v>
      </c>
      <c r="K574" s="5"/>
      <c r="L574" s="5"/>
      <c r="M574" s="5"/>
      <c r="N574" s="90"/>
      <c r="O574" s="89">
        <f t="shared" si="36"/>
        <v>0</v>
      </c>
      <c r="P574" s="89"/>
      <c r="Q574" s="89">
        <f t="shared" si="37"/>
        <v>0</v>
      </c>
    </row>
    <row r="575" spans="1:17" x14ac:dyDescent="0.25">
      <c r="A575" s="7">
        <v>574</v>
      </c>
      <c r="B575" s="9" t="s">
        <v>1579</v>
      </c>
      <c r="C575" s="22" t="s">
        <v>1576</v>
      </c>
      <c r="D575" s="24" t="s">
        <v>1577</v>
      </c>
      <c r="E575" s="21" t="s">
        <v>1580</v>
      </c>
      <c r="F575" s="51">
        <v>2006</v>
      </c>
      <c r="G575" s="39">
        <v>1</v>
      </c>
      <c r="H575" s="61">
        <v>9789871156320</v>
      </c>
      <c r="I575" s="39" t="s">
        <v>436</v>
      </c>
      <c r="J575" s="39">
        <v>3</v>
      </c>
      <c r="K575" s="5"/>
      <c r="L575" s="5"/>
      <c r="M575" s="5"/>
      <c r="N575" s="90"/>
      <c r="O575" s="89">
        <f t="shared" si="36"/>
        <v>0</v>
      </c>
      <c r="P575" s="89"/>
      <c r="Q575" s="89">
        <f t="shared" si="37"/>
        <v>0</v>
      </c>
    </row>
    <row r="576" spans="1:17" ht="25.5" x14ac:dyDescent="0.25">
      <c r="A576" s="7">
        <v>575</v>
      </c>
      <c r="B576" s="9" t="s">
        <v>1581</v>
      </c>
      <c r="C576" s="22" t="s">
        <v>1582</v>
      </c>
      <c r="D576" s="24" t="s">
        <v>681</v>
      </c>
      <c r="E576" s="21" t="s">
        <v>1583</v>
      </c>
      <c r="F576" s="39">
        <v>2005</v>
      </c>
      <c r="G576" s="39">
        <v>1</v>
      </c>
      <c r="H576" s="76">
        <v>9788496476233</v>
      </c>
      <c r="I576" s="42" t="s">
        <v>47</v>
      </c>
      <c r="J576" s="39">
        <v>3</v>
      </c>
      <c r="K576" s="5"/>
      <c r="L576" s="5"/>
      <c r="M576" s="5"/>
      <c r="N576" s="90"/>
      <c r="O576" s="89">
        <f t="shared" si="36"/>
        <v>0</v>
      </c>
      <c r="P576" s="89"/>
      <c r="Q576" s="89">
        <f t="shared" si="37"/>
        <v>0</v>
      </c>
    </row>
    <row r="577" spans="1:17" ht="25.5" x14ac:dyDescent="0.25">
      <c r="A577" s="7">
        <v>576</v>
      </c>
      <c r="B577" s="9" t="s">
        <v>1584</v>
      </c>
      <c r="C577" s="22" t="s">
        <v>1515</v>
      </c>
      <c r="D577" s="24" t="s">
        <v>1585</v>
      </c>
      <c r="E577" s="21" t="s">
        <v>1586</v>
      </c>
      <c r="F577" s="39">
        <v>2009</v>
      </c>
      <c r="G577" s="39">
        <v>1</v>
      </c>
      <c r="H577" s="61">
        <v>9788498412505</v>
      </c>
      <c r="I577" s="42" t="s">
        <v>47</v>
      </c>
      <c r="J577" s="39">
        <v>3</v>
      </c>
      <c r="K577" s="5"/>
      <c r="L577" s="5"/>
      <c r="M577" s="5"/>
      <c r="N577" s="90"/>
      <c r="O577" s="89">
        <f t="shared" si="36"/>
        <v>0</v>
      </c>
      <c r="P577" s="89"/>
      <c r="Q577" s="89">
        <f t="shared" si="37"/>
        <v>0</v>
      </c>
    </row>
    <row r="578" spans="1:17" x14ac:dyDescent="0.25">
      <c r="A578" s="7">
        <v>577</v>
      </c>
      <c r="B578" s="9" t="s">
        <v>1587</v>
      </c>
      <c r="C578" s="22" t="s">
        <v>1096</v>
      </c>
      <c r="D578" s="24" t="s">
        <v>1588</v>
      </c>
      <c r="E578" s="21" t="s">
        <v>1589</v>
      </c>
      <c r="F578" s="39">
        <v>2011</v>
      </c>
      <c r="G578" s="39">
        <v>1</v>
      </c>
      <c r="H578" s="76">
        <v>9788493790639</v>
      </c>
      <c r="I578" s="42" t="s">
        <v>47</v>
      </c>
      <c r="J578" s="39">
        <v>3</v>
      </c>
      <c r="K578" s="5"/>
      <c r="L578" s="5"/>
      <c r="M578" s="5"/>
      <c r="N578" s="90"/>
      <c r="O578" s="89">
        <f t="shared" si="36"/>
        <v>0</v>
      </c>
      <c r="P578" s="89"/>
      <c r="Q578" s="89">
        <f t="shared" si="37"/>
        <v>0</v>
      </c>
    </row>
    <row r="579" spans="1:17" ht="38.25" x14ac:dyDescent="0.25">
      <c r="A579" s="7">
        <v>578</v>
      </c>
      <c r="B579" s="9" t="s">
        <v>1590</v>
      </c>
      <c r="C579" s="30" t="s">
        <v>1591</v>
      </c>
      <c r="D579" s="24" t="s">
        <v>1592</v>
      </c>
      <c r="E579" s="38" t="s">
        <v>134</v>
      </c>
      <c r="F579" s="51">
        <v>1972</v>
      </c>
      <c r="G579" s="39">
        <v>3</v>
      </c>
      <c r="H579" s="61">
        <v>9789681656317</v>
      </c>
      <c r="I579" s="45" t="s">
        <v>14</v>
      </c>
      <c r="J579" s="39">
        <v>3</v>
      </c>
      <c r="K579" s="5"/>
      <c r="L579" s="5"/>
      <c r="M579" s="5"/>
      <c r="N579" s="90"/>
      <c r="O579" s="89">
        <f t="shared" si="36"/>
        <v>0</v>
      </c>
      <c r="P579" s="89"/>
      <c r="Q579" s="89">
        <f t="shared" si="37"/>
        <v>0</v>
      </c>
    </row>
    <row r="580" spans="1:17" ht="38.25" x14ac:dyDescent="0.25">
      <c r="A580" s="7">
        <v>579</v>
      </c>
      <c r="B580" s="9" t="s">
        <v>1593</v>
      </c>
      <c r="C580" s="22" t="s">
        <v>1594</v>
      </c>
      <c r="D580" s="24" t="s">
        <v>1595</v>
      </c>
      <c r="E580" s="21" t="s">
        <v>401</v>
      </c>
      <c r="F580" s="39">
        <v>2007</v>
      </c>
      <c r="G580" s="39">
        <v>1</v>
      </c>
      <c r="H580" s="61">
        <v>9788420648156</v>
      </c>
      <c r="I580" s="42" t="s">
        <v>47</v>
      </c>
      <c r="J580" s="39">
        <v>3</v>
      </c>
      <c r="K580" s="5"/>
      <c r="L580" s="5"/>
      <c r="M580" s="5"/>
      <c r="N580" s="90"/>
      <c r="O580" s="89">
        <f t="shared" si="36"/>
        <v>0</v>
      </c>
      <c r="P580" s="89"/>
      <c r="Q580" s="89">
        <f t="shared" si="37"/>
        <v>0</v>
      </c>
    </row>
    <row r="581" spans="1:17" ht="25.5" x14ac:dyDescent="0.25">
      <c r="A581" s="7">
        <v>580</v>
      </c>
      <c r="B581" s="14" t="s">
        <v>1596</v>
      </c>
      <c r="C581" s="30" t="s">
        <v>284</v>
      </c>
      <c r="D581" s="24" t="s">
        <v>1597</v>
      </c>
      <c r="E581" s="18" t="s">
        <v>88</v>
      </c>
      <c r="F581" s="51">
        <v>2013</v>
      </c>
      <c r="G581" s="51">
        <v>3</v>
      </c>
      <c r="H581" s="76">
        <v>9788474324289</v>
      </c>
      <c r="I581" s="42" t="s">
        <v>47</v>
      </c>
      <c r="J581" s="51">
        <v>1</v>
      </c>
      <c r="K581" s="5"/>
      <c r="L581" s="5"/>
      <c r="M581" s="5"/>
      <c r="N581" s="90"/>
      <c r="O581" s="89">
        <f t="shared" si="36"/>
        <v>0</v>
      </c>
      <c r="P581" s="89"/>
      <c r="Q581" s="89">
        <f t="shared" si="37"/>
        <v>0</v>
      </c>
    </row>
    <row r="582" spans="1:17" ht="38.25" x14ac:dyDescent="0.25">
      <c r="A582" s="7">
        <v>581</v>
      </c>
      <c r="B582" s="14" t="s">
        <v>1598</v>
      </c>
      <c r="C582" s="30" t="s">
        <v>1599</v>
      </c>
      <c r="D582" s="24" t="s">
        <v>1600</v>
      </c>
      <c r="E582" s="21" t="s">
        <v>1601</v>
      </c>
      <c r="F582" s="51">
        <v>2004</v>
      </c>
      <c r="G582" s="51">
        <v>1</v>
      </c>
      <c r="H582" s="76">
        <v>8477337152</v>
      </c>
      <c r="I582" s="42" t="s">
        <v>47</v>
      </c>
      <c r="J582" s="51">
        <v>1</v>
      </c>
      <c r="K582" s="5"/>
      <c r="L582" s="5"/>
      <c r="M582" s="5"/>
      <c r="N582" s="90"/>
      <c r="O582" s="89">
        <f t="shared" si="36"/>
        <v>0</v>
      </c>
      <c r="P582" s="89"/>
      <c r="Q582" s="89">
        <f t="shared" si="37"/>
        <v>0</v>
      </c>
    </row>
    <row r="583" spans="1:17" x14ac:dyDescent="0.25">
      <c r="A583" s="7">
        <v>582</v>
      </c>
      <c r="B583" s="14" t="s">
        <v>1602</v>
      </c>
      <c r="C583" s="30" t="s">
        <v>1599</v>
      </c>
      <c r="D583" s="24" t="s">
        <v>1600</v>
      </c>
      <c r="E583" s="21" t="s">
        <v>1603</v>
      </c>
      <c r="F583" s="51">
        <v>2004</v>
      </c>
      <c r="G583" s="51">
        <v>1</v>
      </c>
      <c r="H583" s="76">
        <v>9788476586921</v>
      </c>
      <c r="I583" s="42" t="s">
        <v>47</v>
      </c>
      <c r="J583" s="51">
        <v>1</v>
      </c>
      <c r="K583" s="5"/>
      <c r="L583" s="5"/>
      <c r="M583" s="5"/>
      <c r="N583" s="90"/>
      <c r="O583" s="89">
        <f t="shared" si="36"/>
        <v>0</v>
      </c>
      <c r="P583" s="89"/>
      <c r="Q583" s="89">
        <f t="shared" si="37"/>
        <v>0</v>
      </c>
    </row>
    <row r="584" spans="1:17" ht="25.5" x14ac:dyDescent="0.25">
      <c r="A584" s="7">
        <v>583</v>
      </c>
      <c r="B584" s="14" t="s">
        <v>1604</v>
      </c>
      <c r="C584" s="30" t="s">
        <v>1605</v>
      </c>
      <c r="D584" s="24" t="s">
        <v>1606</v>
      </c>
      <c r="E584" s="28" t="s">
        <v>361</v>
      </c>
      <c r="F584" s="51">
        <v>2006</v>
      </c>
      <c r="G584" s="51">
        <v>1</v>
      </c>
      <c r="H584" s="76">
        <v>9789682326158</v>
      </c>
      <c r="I584" s="45" t="s">
        <v>14</v>
      </c>
      <c r="J584" s="51">
        <v>1</v>
      </c>
      <c r="K584" s="5"/>
      <c r="L584" s="5"/>
      <c r="M584" s="5"/>
      <c r="N584" s="90"/>
      <c r="O584" s="89">
        <f t="shared" ref="O584:O647" si="38">N584*J584</f>
        <v>0</v>
      </c>
      <c r="P584" s="89"/>
      <c r="Q584" s="89">
        <f t="shared" ref="Q584:Q647" si="39">O584</f>
        <v>0</v>
      </c>
    </row>
    <row r="585" spans="1:17" ht="25.5" x14ac:dyDescent="0.25">
      <c r="A585" s="7">
        <v>584</v>
      </c>
      <c r="B585" s="14" t="s">
        <v>1607</v>
      </c>
      <c r="C585" s="30" t="s">
        <v>1608</v>
      </c>
      <c r="D585" s="24" t="s">
        <v>1609</v>
      </c>
      <c r="E585" s="21" t="s">
        <v>378</v>
      </c>
      <c r="F585" s="51">
        <v>2013</v>
      </c>
      <c r="G585" s="51">
        <v>1</v>
      </c>
      <c r="H585" s="76">
        <v>9786074624717</v>
      </c>
      <c r="I585" s="45" t="s">
        <v>14</v>
      </c>
      <c r="J585" s="51">
        <v>1</v>
      </c>
      <c r="K585" s="5"/>
      <c r="L585" s="5"/>
      <c r="M585" s="5"/>
      <c r="N585" s="90"/>
      <c r="O585" s="89">
        <f t="shared" si="38"/>
        <v>0</v>
      </c>
      <c r="P585" s="89"/>
      <c r="Q585" s="89">
        <f t="shared" si="39"/>
        <v>0</v>
      </c>
    </row>
    <row r="586" spans="1:17" x14ac:dyDescent="0.25">
      <c r="A586" s="7">
        <v>585</v>
      </c>
      <c r="B586" s="14" t="s">
        <v>1610</v>
      </c>
      <c r="C586" s="30" t="s">
        <v>1611</v>
      </c>
      <c r="D586" s="24" t="s">
        <v>1612</v>
      </c>
      <c r="E586" s="21" t="s">
        <v>1613</v>
      </c>
      <c r="F586" s="51">
        <v>2015</v>
      </c>
      <c r="G586" s="51">
        <v>1</v>
      </c>
      <c r="H586" s="76">
        <v>9788415715702</v>
      </c>
      <c r="I586" s="42" t="s">
        <v>47</v>
      </c>
      <c r="J586" s="51">
        <v>1</v>
      </c>
      <c r="K586" s="5"/>
      <c r="L586" s="5"/>
      <c r="M586" s="5"/>
      <c r="N586" s="90"/>
      <c r="O586" s="89">
        <f t="shared" si="38"/>
        <v>0</v>
      </c>
      <c r="P586" s="89"/>
      <c r="Q586" s="89">
        <f t="shared" si="39"/>
        <v>0</v>
      </c>
    </row>
    <row r="587" spans="1:17" ht="25.5" x14ac:dyDescent="0.25">
      <c r="A587" s="7">
        <v>586</v>
      </c>
      <c r="B587" s="14" t="s">
        <v>1614</v>
      </c>
      <c r="C587" s="30" t="s">
        <v>1615</v>
      </c>
      <c r="D587" s="24" t="s">
        <v>1616</v>
      </c>
      <c r="E587" s="21" t="s">
        <v>1617</v>
      </c>
      <c r="F587" s="51">
        <v>2015</v>
      </c>
      <c r="G587" s="51">
        <v>1</v>
      </c>
      <c r="H587" s="76">
        <v>9788416453061</v>
      </c>
      <c r="I587" s="42" t="s">
        <v>47</v>
      </c>
      <c r="J587" s="51">
        <v>1</v>
      </c>
      <c r="K587" s="5"/>
      <c r="L587" s="5"/>
      <c r="M587" s="5"/>
      <c r="N587" s="90"/>
      <c r="O587" s="89">
        <f t="shared" si="38"/>
        <v>0</v>
      </c>
      <c r="P587" s="89"/>
      <c r="Q587" s="89">
        <f t="shared" si="39"/>
        <v>0</v>
      </c>
    </row>
    <row r="588" spans="1:17" x14ac:dyDescent="0.25">
      <c r="A588" s="7">
        <v>587</v>
      </c>
      <c r="B588" s="14" t="s">
        <v>1618</v>
      </c>
      <c r="C588" s="30" t="s">
        <v>1615</v>
      </c>
      <c r="D588" s="24" t="s">
        <v>1616</v>
      </c>
      <c r="E588" s="21" t="s">
        <v>873</v>
      </c>
      <c r="F588" s="51">
        <v>2014</v>
      </c>
      <c r="G588" s="51">
        <v>1</v>
      </c>
      <c r="H588" s="76">
        <v>9788497561471</v>
      </c>
      <c r="I588" s="42" t="s">
        <v>47</v>
      </c>
      <c r="J588" s="51">
        <v>1</v>
      </c>
      <c r="K588" s="5"/>
      <c r="L588" s="5"/>
      <c r="M588" s="5"/>
      <c r="N588" s="90"/>
      <c r="O588" s="89">
        <f t="shared" si="38"/>
        <v>0</v>
      </c>
      <c r="P588" s="89"/>
      <c r="Q588" s="89">
        <f t="shared" si="39"/>
        <v>0</v>
      </c>
    </row>
    <row r="589" spans="1:17" ht="38.25" x14ac:dyDescent="0.25">
      <c r="A589" s="7">
        <v>588</v>
      </c>
      <c r="B589" s="14" t="s">
        <v>1619</v>
      </c>
      <c r="C589" s="30" t="s">
        <v>535</v>
      </c>
      <c r="D589" s="24" t="s">
        <v>1192</v>
      </c>
      <c r="E589" s="28" t="s">
        <v>361</v>
      </c>
      <c r="F589" s="51">
        <v>2010</v>
      </c>
      <c r="G589" s="51">
        <v>1</v>
      </c>
      <c r="H589" s="76">
        <v>9789876291231</v>
      </c>
      <c r="I589" s="39" t="s">
        <v>436</v>
      </c>
      <c r="J589" s="51">
        <v>1</v>
      </c>
      <c r="K589" s="5"/>
      <c r="L589" s="5"/>
      <c r="M589" s="5"/>
      <c r="N589" s="90"/>
      <c r="O589" s="89">
        <f t="shared" si="38"/>
        <v>0</v>
      </c>
      <c r="P589" s="89"/>
      <c r="Q589" s="89">
        <f t="shared" si="39"/>
        <v>0</v>
      </c>
    </row>
    <row r="590" spans="1:17" ht="25.5" x14ac:dyDescent="0.25">
      <c r="A590" s="7">
        <v>589</v>
      </c>
      <c r="B590" s="14" t="s">
        <v>1620</v>
      </c>
      <c r="C590" s="30" t="s">
        <v>1621</v>
      </c>
      <c r="D590" s="24" t="s">
        <v>1622</v>
      </c>
      <c r="E590" s="21" t="s">
        <v>1578</v>
      </c>
      <c r="F590" s="51">
        <v>1996</v>
      </c>
      <c r="G590" s="51">
        <v>1</v>
      </c>
      <c r="H590" s="76">
        <v>9788477745792</v>
      </c>
      <c r="I590" s="42" t="s">
        <v>47</v>
      </c>
      <c r="J590" s="51">
        <v>1</v>
      </c>
      <c r="K590" s="5"/>
      <c r="L590" s="5"/>
      <c r="M590" s="5"/>
      <c r="N590" s="90"/>
      <c r="O590" s="89">
        <f t="shared" si="38"/>
        <v>0</v>
      </c>
      <c r="P590" s="89"/>
      <c r="Q590" s="89">
        <f t="shared" si="39"/>
        <v>0</v>
      </c>
    </row>
    <row r="591" spans="1:17" x14ac:dyDescent="0.25">
      <c r="A591" s="7">
        <v>590</v>
      </c>
      <c r="B591" s="14" t="s">
        <v>1623</v>
      </c>
      <c r="C591" s="30" t="s">
        <v>554</v>
      </c>
      <c r="D591" s="24" t="s">
        <v>1624</v>
      </c>
      <c r="E591" s="21" t="s">
        <v>567</v>
      </c>
      <c r="F591" s="51">
        <v>2013</v>
      </c>
      <c r="G591" s="51">
        <v>1</v>
      </c>
      <c r="H591" s="76">
        <v>9788446037910</v>
      </c>
      <c r="I591" s="42" t="s">
        <v>47</v>
      </c>
      <c r="J591" s="51">
        <v>1</v>
      </c>
      <c r="K591" s="5"/>
      <c r="L591" s="5"/>
      <c r="M591" s="5"/>
      <c r="N591" s="90"/>
      <c r="O591" s="89">
        <f t="shared" si="38"/>
        <v>0</v>
      </c>
      <c r="P591" s="89"/>
      <c r="Q591" s="89">
        <f t="shared" si="39"/>
        <v>0</v>
      </c>
    </row>
    <row r="592" spans="1:17" ht="25.5" x14ac:dyDescent="0.25">
      <c r="A592" s="7">
        <v>591</v>
      </c>
      <c r="B592" s="14" t="s">
        <v>1625</v>
      </c>
      <c r="C592" s="30" t="s">
        <v>554</v>
      </c>
      <c r="D592" s="24" t="s">
        <v>1624</v>
      </c>
      <c r="E592" s="24" t="s">
        <v>46</v>
      </c>
      <c r="F592" s="51">
        <v>2012</v>
      </c>
      <c r="G592" s="51">
        <v>1</v>
      </c>
      <c r="H592" s="76">
        <v>9788449327490</v>
      </c>
      <c r="I592" s="42" t="s">
        <v>47</v>
      </c>
      <c r="J592" s="51">
        <v>1</v>
      </c>
      <c r="K592" s="5"/>
      <c r="L592" s="5"/>
      <c r="M592" s="5"/>
      <c r="N592" s="90"/>
      <c r="O592" s="89">
        <f t="shared" si="38"/>
        <v>0</v>
      </c>
      <c r="P592" s="89"/>
      <c r="Q592" s="89">
        <f t="shared" si="39"/>
        <v>0</v>
      </c>
    </row>
    <row r="593" spans="1:17" ht="25.5" x14ac:dyDescent="0.25">
      <c r="A593" s="7">
        <v>592</v>
      </c>
      <c r="B593" s="14" t="s">
        <v>1626</v>
      </c>
      <c r="C593" s="30" t="s">
        <v>554</v>
      </c>
      <c r="D593" s="24" t="s">
        <v>1624</v>
      </c>
      <c r="E593" s="24" t="s">
        <v>46</v>
      </c>
      <c r="F593" s="51">
        <v>2002</v>
      </c>
      <c r="G593" s="51">
        <v>1</v>
      </c>
      <c r="H593" s="76">
        <v>9788449312205</v>
      </c>
      <c r="I593" s="42" t="s">
        <v>47</v>
      </c>
      <c r="J593" s="51">
        <v>1</v>
      </c>
      <c r="K593" s="5"/>
      <c r="L593" s="5"/>
      <c r="M593" s="5"/>
      <c r="N593" s="90"/>
      <c r="O593" s="89">
        <f t="shared" si="38"/>
        <v>0</v>
      </c>
      <c r="P593" s="89"/>
      <c r="Q593" s="89">
        <f t="shared" si="39"/>
        <v>0</v>
      </c>
    </row>
    <row r="594" spans="1:17" ht="38.25" x14ac:dyDescent="0.25">
      <c r="A594" s="7">
        <v>593</v>
      </c>
      <c r="B594" s="14" t="s">
        <v>1627</v>
      </c>
      <c r="C594" s="30" t="s">
        <v>284</v>
      </c>
      <c r="D594" s="24" t="s">
        <v>1597</v>
      </c>
      <c r="E594" s="21" t="s">
        <v>1497</v>
      </c>
      <c r="F594" s="51">
        <v>2000</v>
      </c>
      <c r="G594" s="51">
        <v>1</v>
      </c>
      <c r="H594" s="76">
        <v>9788437618302</v>
      </c>
      <c r="I594" s="42" t="s">
        <v>47</v>
      </c>
      <c r="J594" s="51">
        <v>1</v>
      </c>
      <c r="K594" s="5"/>
      <c r="L594" s="5"/>
      <c r="M594" s="5"/>
      <c r="N594" s="90"/>
      <c r="O594" s="89">
        <f t="shared" si="38"/>
        <v>0</v>
      </c>
      <c r="P594" s="89"/>
      <c r="Q594" s="89">
        <f t="shared" si="39"/>
        <v>0</v>
      </c>
    </row>
    <row r="595" spans="1:17" ht="25.5" x14ac:dyDescent="0.25">
      <c r="A595" s="7">
        <v>594</v>
      </c>
      <c r="B595" s="14" t="s">
        <v>1628</v>
      </c>
      <c r="C595" s="30" t="s">
        <v>284</v>
      </c>
      <c r="D595" s="24" t="s">
        <v>1597</v>
      </c>
      <c r="E595" s="18" t="s">
        <v>88</v>
      </c>
      <c r="F595" s="51">
        <v>2009</v>
      </c>
      <c r="G595" s="51">
        <v>1</v>
      </c>
      <c r="H595" s="51">
        <v>8474328292</v>
      </c>
      <c r="I595" s="42" t="s">
        <v>47</v>
      </c>
      <c r="J595" s="51">
        <v>1</v>
      </c>
      <c r="K595" s="5"/>
      <c r="L595" s="5"/>
      <c r="M595" s="5"/>
      <c r="N595" s="90"/>
      <c r="O595" s="89">
        <f t="shared" si="38"/>
        <v>0</v>
      </c>
      <c r="P595" s="89"/>
      <c r="Q595" s="89">
        <f t="shared" si="39"/>
        <v>0</v>
      </c>
    </row>
    <row r="596" spans="1:17" x14ac:dyDescent="0.25">
      <c r="A596" s="7">
        <v>595</v>
      </c>
      <c r="B596" s="14" t="s">
        <v>1629</v>
      </c>
      <c r="C596" s="30" t="s">
        <v>284</v>
      </c>
      <c r="D596" s="24" t="s">
        <v>1597</v>
      </c>
      <c r="E596" s="21" t="s">
        <v>1630</v>
      </c>
      <c r="F596" s="51">
        <v>2015</v>
      </c>
      <c r="G596" s="51">
        <v>1</v>
      </c>
      <c r="H596" s="76">
        <v>9788494441325</v>
      </c>
      <c r="I596" s="42" t="s">
        <v>47</v>
      </c>
      <c r="J596" s="51">
        <v>1</v>
      </c>
      <c r="K596" s="5"/>
      <c r="L596" s="5"/>
      <c r="M596" s="5"/>
      <c r="N596" s="90"/>
      <c r="O596" s="89">
        <f t="shared" si="38"/>
        <v>0</v>
      </c>
      <c r="P596" s="89"/>
      <c r="Q596" s="89">
        <f t="shared" si="39"/>
        <v>0</v>
      </c>
    </row>
    <row r="597" spans="1:17" ht="38.25" x14ac:dyDescent="0.25">
      <c r="A597" s="7">
        <v>596</v>
      </c>
      <c r="B597" s="14" t="s">
        <v>1631</v>
      </c>
      <c r="C597" s="30" t="s">
        <v>284</v>
      </c>
      <c r="D597" s="24" t="s">
        <v>1597</v>
      </c>
      <c r="E597" s="18" t="s">
        <v>88</v>
      </c>
      <c r="F597" s="51">
        <v>1999</v>
      </c>
      <c r="G597" s="51">
        <v>1</v>
      </c>
      <c r="H597" s="76">
        <v>8474324289</v>
      </c>
      <c r="I597" s="42" t="s">
        <v>47</v>
      </c>
      <c r="J597" s="51">
        <v>1</v>
      </c>
      <c r="K597" s="5"/>
      <c r="L597" s="5"/>
      <c r="M597" s="5"/>
      <c r="N597" s="90"/>
      <c r="O597" s="89">
        <f t="shared" si="38"/>
        <v>0</v>
      </c>
      <c r="P597" s="89"/>
      <c r="Q597" s="89">
        <f t="shared" si="39"/>
        <v>0</v>
      </c>
    </row>
    <row r="598" spans="1:17" ht="25.5" x14ac:dyDescent="0.25">
      <c r="A598" s="7">
        <v>597</v>
      </c>
      <c r="B598" s="14" t="s">
        <v>1632</v>
      </c>
      <c r="C598" s="30" t="s">
        <v>284</v>
      </c>
      <c r="D598" s="24" t="s">
        <v>1597</v>
      </c>
      <c r="E598" s="18" t="s">
        <v>88</v>
      </c>
      <c r="F598" s="51">
        <v>2012</v>
      </c>
      <c r="G598" s="51">
        <v>1</v>
      </c>
      <c r="H598" s="76">
        <v>9788497846752</v>
      </c>
      <c r="I598" s="39" t="s">
        <v>436</v>
      </c>
      <c r="J598" s="51">
        <v>1</v>
      </c>
      <c r="K598" s="5"/>
      <c r="L598" s="5"/>
      <c r="M598" s="5"/>
      <c r="N598" s="90"/>
      <c r="O598" s="89">
        <f t="shared" si="38"/>
        <v>0</v>
      </c>
      <c r="P598" s="89"/>
      <c r="Q598" s="89">
        <f t="shared" si="39"/>
        <v>0</v>
      </c>
    </row>
    <row r="599" spans="1:17" ht="25.5" x14ac:dyDescent="0.25">
      <c r="A599" s="7">
        <v>598</v>
      </c>
      <c r="B599" s="14" t="s">
        <v>1633</v>
      </c>
      <c r="C599" s="30" t="s">
        <v>284</v>
      </c>
      <c r="D599" s="24" t="s">
        <v>1597</v>
      </c>
      <c r="E599" s="21" t="s">
        <v>1634</v>
      </c>
      <c r="F599" s="51">
        <v>2008</v>
      </c>
      <c r="G599" s="51">
        <v>1</v>
      </c>
      <c r="H599" s="76">
        <v>9788496859302</v>
      </c>
      <c r="I599" s="42" t="s">
        <v>47</v>
      </c>
      <c r="J599" s="51">
        <v>1</v>
      </c>
      <c r="K599" s="5"/>
      <c r="L599" s="5"/>
      <c r="M599" s="5"/>
      <c r="N599" s="90"/>
      <c r="O599" s="89">
        <f t="shared" si="38"/>
        <v>0</v>
      </c>
      <c r="P599" s="89"/>
      <c r="Q599" s="89">
        <f t="shared" si="39"/>
        <v>0</v>
      </c>
    </row>
    <row r="600" spans="1:17" ht="25.5" x14ac:dyDescent="0.25">
      <c r="A600" s="7">
        <v>599</v>
      </c>
      <c r="B600" s="14" t="s">
        <v>1635</v>
      </c>
      <c r="C600" s="30" t="s">
        <v>1636</v>
      </c>
      <c r="D600" s="24" t="s">
        <v>1637</v>
      </c>
      <c r="E600" s="18" t="s">
        <v>88</v>
      </c>
      <c r="F600" s="51">
        <v>2008</v>
      </c>
      <c r="G600" s="51">
        <v>1</v>
      </c>
      <c r="H600" s="51">
        <v>8474329566</v>
      </c>
      <c r="I600" s="42" t="s">
        <v>47</v>
      </c>
      <c r="J600" s="51">
        <v>1</v>
      </c>
      <c r="K600" s="5"/>
      <c r="L600" s="5"/>
      <c r="M600" s="5"/>
      <c r="N600" s="90"/>
      <c r="O600" s="89">
        <f t="shared" si="38"/>
        <v>0</v>
      </c>
      <c r="P600" s="89"/>
      <c r="Q600" s="89">
        <f t="shared" si="39"/>
        <v>0</v>
      </c>
    </row>
    <row r="601" spans="1:17" ht="25.5" x14ac:dyDescent="0.25">
      <c r="A601" s="7">
        <v>600</v>
      </c>
      <c r="B601" s="14" t="s">
        <v>1638</v>
      </c>
      <c r="C601" s="30" t="s">
        <v>1636</v>
      </c>
      <c r="D601" s="24" t="s">
        <v>1637</v>
      </c>
      <c r="E601" s="18" t="s">
        <v>88</v>
      </c>
      <c r="F601" s="51">
        <v>2009</v>
      </c>
      <c r="G601" s="51">
        <v>1</v>
      </c>
      <c r="H601" s="76">
        <v>9788474324853</v>
      </c>
      <c r="I601" s="42" t="s">
        <v>47</v>
      </c>
      <c r="J601" s="51">
        <v>1</v>
      </c>
      <c r="K601" s="5"/>
      <c r="L601" s="5"/>
      <c r="M601" s="5"/>
      <c r="N601" s="90"/>
      <c r="O601" s="89">
        <f t="shared" si="38"/>
        <v>0</v>
      </c>
      <c r="P601" s="89"/>
      <c r="Q601" s="89">
        <f t="shared" si="39"/>
        <v>0</v>
      </c>
    </row>
    <row r="602" spans="1:17" ht="25.5" x14ac:dyDescent="0.25">
      <c r="A602" s="7">
        <v>601</v>
      </c>
      <c r="B602" s="14" t="s">
        <v>1639</v>
      </c>
      <c r="C602" s="30" t="s">
        <v>688</v>
      </c>
      <c r="D602" s="24" t="s">
        <v>1640</v>
      </c>
      <c r="E602" s="21" t="s">
        <v>1484</v>
      </c>
      <c r="F602" s="51">
        <v>2006</v>
      </c>
      <c r="G602" s="51">
        <v>1</v>
      </c>
      <c r="H602" s="76">
        <v>9789688591208</v>
      </c>
      <c r="I602" s="45" t="s">
        <v>14</v>
      </c>
      <c r="J602" s="51">
        <v>1</v>
      </c>
      <c r="K602" s="5"/>
      <c r="L602" s="5"/>
      <c r="M602" s="5"/>
      <c r="N602" s="90"/>
      <c r="O602" s="89">
        <f t="shared" si="38"/>
        <v>0</v>
      </c>
      <c r="P602" s="89"/>
      <c r="Q602" s="89">
        <f t="shared" si="39"/>
        <v>0</v>
      </c>
    </row>
    <row r="603" spans="1:17" ht="25.5" x14ac:dyDescent="0.25">
      <c r="A603" s="7">
        <v>602</v>
      </c>
      <c r="B603" s="14" t="s">
        <v>1641</v>
      </c>
      <c r="C603" s="30" t="s">
        <v>688</v>
      </c>
      <c r="D603" s="24" t="s">
        <v>1640</v>
      </c>
      <c r="E603" s="21" t="s">
        <v>1484</v>
      </c>
      <c r="F603" s="51">
        <v>1999</v>
      </c>
      <c r="G603" s="51">
        <v>1</v>
      </c>
      <c r="H603" s="76">
        <v>9789688593776</v>
      </c>
      <c r="I603" s="45" t="s">
        <v>14</v>
      </c>
      <c r="J603" s="51">
        <v>1</v>
      </c>
      <c r="K603" s="5"/>
      <c r="L603" s="5"/>
      <c r="M603" s="5"/>
      <c r="N603" s="90"/>
      <c r="O603" s="89">
        <f t="shared" si="38"/>
        <v>0</v>
      </c>
      <c r="P603" s="89"/>
      <c r="Q603" s="89">
        <f t="shared" si="39"/>
        <v>0</v>
      </c>
    </row>
    <row r="604" spans="1:17" ht="25.5" x14ac:dyDescent="0.25">
      <c r="A604" s="7">
        <v>603</v>
      </c>
      <c r="B604" s="14" t="s">
        <v>1642</v>
      </c>
      <c r="C604" s="30" t="s">
        <v>1086</v>
      </c>
      <c r="D604" s="24" t="s">
        <v>1087</v>
      </c>
      <c r="E604" s="21" t="s">
        <v>1283</v>
      </c>
      <c r="F604" s="51">
        <v>2016</v>
      </c>
      <c r="G604" s="51">
        <v>1</v>
      </c>
      <c r="H604" s="51" t="s">
        <v>1643</v>
      </c>
      <c r="I604" s="42" t="s">
        <v>47</v>
      </c>
      <c r="J604" s="51">
        <v>1</v>
      </c>
      <c r="K604" s="5"/>
      <c r="L604" s="5"/>
      <c r="M604" s="5"/>
      <c r="N604" s="90"/>
      <c r="O604" s="89">
        <f t="shared" si="38"/>
        <v>0</v>
      </c>
      <c r="P604" s="89"/>
      <c r="Q604" s="89">
        <f t="shared" si="39"/>
        <v>0</v>
      </c>
    </row>
    <row r="605" spans="1:17" x14ac:dyDescent="0.25">
      <c r="A605" s="7">
        <v>604</v>
      </c>
      <c r="B605" s="14" t="s">
        <v>1644</v>
      </c>
      <c r="C605" s="30" t="s">
        <v>1086</v>
      </c>
      <c r="D605" s="18" t="s">
        <v>1087</v>
      </c>
      <c r="E605" s="22" t="s">
        <v>1283</v>
      </c>
      <c r="F605" s="51">
        <v>2007</v>
      </c>
      <c r="G605" s="51">
        <v>1</v>
      </c>
      <c r="H605" s="77">
        <v>9788499892719</v>
      </c>
      <c r="I605" s="40" t="s">
        <v>47</v>
      </c>
      <c r="J605" s="51">
        <v>1</v>
      </c>
      <c r="K605" s="5"/>
      <c r="L605" s="5"/>
      <c r="M605" s="5"/>
      <c r="N605" s="90"/>
      <c r="O605" s="89">
        <f t="shared" si="38"/>
        <v>0</v>
      </c>
      <c r="P605" s="89"/>
      <c r="Q605" s="89">
        <f t="shared" si="39"/>
        <v>0</v>
      </c>
    </row>
    <row r="606" spans="1:17" x14ac:dyDescent="0.25">
      <c r="A606" s="7">
        <v>605</v>
      </c>
      <c r="B606" s="14" t="s">
        <v>1645</v>
      </c>
      <c r="C606" s="30" t="s">
        <v>1086</v>
      </c>
      <c r="D606" s="24" t="s">
        <v>1087</v>
      </c>
      <c r="E606" s="21" t="s">
        <v>1283</v>
      </c>
      <c r="F606" s="51">
        <v>2011</v>
      </c>
      <c r="G606" s="51">
        <v>1</v>
      </c>
      <c r="H606" s="77">
        <v>9788499087016</v>
      </c>
      <c r="I606" s="42" t="s">
        <v>47</v>
      </c>
      <c r="J606" s="51">
        <v>1</v>
      </c>
      <c r="K606" s="5"/>
      <c r="L606" s="5"/>
      <c r="M606" s="5"/>
      <c r="N606" s="90"/>
      <c r="O606" s="89">
        <f t="shared" si="38"/>
        <v>0</v>
      </c>
      <c r="P606" s="89"/>
      <c r="Q606" s="89">
        <f t="shared" si="39"/>
        <v>0</v>
      </c>
    </row>
    <row r="607" spans="1:17" x14ac:dyDescent="0.25">
      <c r="A607" s="7">
        <v>606</v>
      </c>
      <c r="B607" s="14" t="s">
        <v>1646</v>
      </c>
      <c r="C607" s="30" t="s">
        <v>1647</v>
      </c>
      <c r="D607" s="24" t="s">
        <v>1648</v>
      </c>
      <c r="E607" s="21" t="s">
        <v>1649</v>
      </c>
      <c r="F607" s="51">
        <v>2000</v>
      </c>
      <c r="G607" s="51">
        <v>2</v>
      </c>
      <c r="H607" s="76">
        <v>9789684114845</v>
      </c>
      <c r="I607" s="45" t="s">
        <v>14</v>
      </c>
      <c r="J607" s="51">
        <v>1</v>
      </c>
      <c r="K607" s="5"/>
      <c r="L607" s="5"/>
      <c r="M607" s="5"/>
      <c r="N607" s="90"/>
      <c r="O607" s="89">
        <f t="shared" si="38"/>
        <v>0</v>
      </c>
      <c r="P607" s="89"/>
      <c r="Q607" s="89">
        <f t="shared" si="39"/>
        <v>0</v>
      </c>
    </row>
    <row r="608" spans="1:17" ht="25.5" x14ac:dyDescent="0.25">
      <c r="A608" s="7">
        <v>607</v>
      </c>
      <c r="B608" s="14" t="s">
        <v>1650</v>
      </c>
      <c r="C608" s="30" t="s">
        <v>1651</v>
      </c>
      <c r="D608" s="24" t="s">
        <v>1652</v>
      </c>
      <c r="E608" s="21" t="s">
        <v>507</v>
      </c>
      <c r="F608" s="51">
        <v>2004</v>
      </c>
      <c r="G608" s="51">
        <v>1</v>
      </c>
      <c r="H608" s="76">
        <v>9788430605576</v>
      </c>
      <c r="I608" s="42" t="s">
        <v>47</v>
      </c>
      <c r="J608" s="51">
        <v>1</v>
      </c>
      <c r="K608" s="5"/>
      <c r="L608" s="5"/>
      <c r="M608" s="5"/>
      <c r="N608" s="90"/>
      <c r="O608" s="89">
        <f t="shared" si="38"/>
        <v>0</v>
      </c>
      <c r="P608" s="89"/>
      <c r="Q608" s="89">
        <f t="shared" si="39"/>
        <v>0</v>
      </c>
    </row>
    <row r="609" spans="1:17" ht="25.5" x14ac:dyDescent="0.25">
      <c r="A609" s="7">
        <v>608</v>
      </c>
      <c r="B609" s="14" t="s">
        <v>1653</v>
      </c>
      <c r="C609" s="30" t="s">
        <v>1474</v>
      </c>
      <c r="D609" s="24" t="s">
        <v>1475</v>
      </c>
      <c r="E609" s="18" t="s">
        <v>88</v>
      </c>
      <c r="F609" s="51">
        <v>2015</v>
      </c>
      <c r="G609" s="51">
        <v>1</v>
      </c>
      <c r="H609" s="76">
        <v>9788497848428</v>
      </c>
      <c r="I609" s="42" t="s">
        <v>47</v>
      </c>
      <c r="J609" s="51">
        <v>1</v>
      </c>
      <c r="K609" s="5"/>
      <c r="L609" s="5"/>
      <c r="M609" s="5"/>
      <c r="N609" s="90"/>
      <c r="O609" s="89">
        <f t="shared" si="38"/>
        <v>0</v>
      </c>
      <c r="P609" s="89"/>
      <c r="Q609" s="89">
        <f t="shared" si="39"/>
        <v>0</v>
      </c>
    </row>
    <row r="610" spans="1:17" ht="25.5" x14ac:dyDescent="0.25">
      <c r="A610" s="7">
        <v>609</v>
      </c>
      <c r="B610" s="14" t="s">
        <v>1654</v>
      </c>
      <c r="C610" s="30" t="s">
        <v>1474</v>
      </c>
      <c r="D610" s="24" t="s">
        <v>1475</v>
      </c>
      <c r="E610" s="18" t="s">
        <v>88</v>
      </c>
      <c r="F610" s="51">
        <v>2009</v>
      </c>
      <c r="G610" s="51">
        <v>1</v>
      </c>
      <c r="H610" s="76">
        <v>9788497842389</v>
      </c>
      <c r="I610" s="42" t="s">
        <v>47</v>
      </c>
      <c r="J610" s="51">
        <v>1</v>
      </c>
      <c r="K610" s="5"/>
      <c r="L610" s="5"/>
      <c r="M610" s="5"/>
      <c r="N610" s="90"/>
      <c r="O610" s="89">
        <f t="shared" si="38"/>
        <v>0</v>
      </c>
      <c r="P610" s="89"/>
      <c r="Q610" s="89">
        <f t="shared" si="39"/>
        <v>0</v>
      </c>
    </row>
    <row r="611" spans="1:17" x14ac:dyDescent="0.25">
      <c r="A611" s="7">
        <v>610</v>
      </c>
      <c r="B611" s="14" t="s">
        <v>1655</v>
      </c>
      <c r="C611" s="30" t="s">
        <v>1474</v>
      </c>
      <c r="D611" s="24" t="s">
        <v>1475</v>
      </c>
      <c r="E611" s="21" t="s">
        <v>637</v>
      </c>
      <c r="F611" s="51">
        <v>2012</v>
      </c>
      <c r="G611" s="51">
        <v>1</v>
      </c>
      <c r="H611" s="76">
        <v>9789700505862</v>
      </c>
      <c r="I611" s="45" t="s">
        <v>14</v>
      </c>
      <c r="J611" s="51">
        <v>1</v>
      </c>
      <c r="K611" s="5"/>
      <c r="L611" s="5"/>
      <c r="M611" s="5"/>
      <c r="N611" s="90"/>
      <c r="O611" s="89">
        <f t="shared" si="38"/>
        <v>0</v>
      </c>
      <c r="P611" s="89"/>
      <c r="Q611" s="89">
        <f t="shared" si="39"/>
        <v>0</v>
      </c>
    </row>
    <row r="612" spans="1:17" ht="38.25" x14ac:dyDescent="0.25">
      <c r="A612" s="7">
        <v>611</v>
      </c>
      <c r="B612" s="14" t="s">
        <v>1656</v>
      </c>
      <c r="C612" s="30" t="s">
        <v>1474</v>
      </c>
      <c r="D612" s="24" t="s">
        <v>1475</v>
      </c>
      <c r="E612" s="21" t="s">
        <v>1634</v>
      </c>
      <c r="F612" s="51">
        <v>2011</v>
      </c>
      <c r="G612" s="51">
        <v>1</v>
      </c>
      <c r="H612" s="76">
        <v>9788492946150</v>
      </c>
      <c r="I612" s="42" t="s">
        <v>47</v>
      </c>
      <c r="J612" s="51">
        <v>1</v>
      </c>
      <c r="K612" s="5"/>
      <c r="L612" s="5"/>
      <c r="M612" s="5"/>
      <c r="N612" s="90"/>
      <c r="O612" s="89">
        <f t="shared" si="38"/>
        <v>0</v>
      </c>
      <c r="P612" s="89"/>
      <c r="Q612" s="89">
        <f t="shared" si="39"/>
        <v>0</v>
      </c>
    </row>
    <row r="613" spans="1:17" ht="25.5" x14ac:dyDescent="0.25">
      <c r="A613" s="7">
        <v>612</v>
      </c>
      <c r="B613" s="14" t="s">
        <v>1657</v>
      </c>
      <c r="C613" s="30" t="s">
        <v>1474</v>
      </c>
      <c r="D613" s="24" t="s">
        <v>1475</v>
      </c>
      <c r="E613" s="28" t="s">
        <v>361</v>
      </c>
      <c r="F613" s="51">
        <v>1979</v>
      </c>
      <c r="G613" s="51">
        <v>1</v>
      </c>
      <c r="H613" s="76">
        <v>9789682304750</v>
      </c>
      <c r="I613" s="45" t="s">
        <v>14</v>
      </c>
      <c r="J613" s="51">
        <v>1</v>
      </c>
      <c r="K613" s="5"/>
      <c r="L613" s="5"/>
      <c r="M613" s="5"/>
      <c r="N613" s="90"/>
      <c r="O613" s="89">
        <f t="shared" si="38"/>
        <v>0</v>
      </c>
      <c r="P613" s="89"/>
      <c r="Q613" s="89">
        <f t="shared" si="39"/>
        <v>0</v>
      </c>
    </row>
    <row r="614" spans="1:17" ht="51" x14ac:dyDescent="0.25">
      <c r="A614" s="7">
        <v>613</v>
      </c>
      <c r="B614" s="14" t="s">
        <v>1658</v>
      </c>
      <c r="C614" s="30" t="s">
        <v>633</v>
      </c>
      <c r="D614" s="24" t="s">
        <v>634</v>
      </c>
      <c r="E614" s="38" t="s">
        <v>134</v>
      </c>
      <c r="F614" s="51">
        <v>2004</v>
      </c>
      <c r="G614" s="51">
        <v>1</v>
      </c>
      <c r="H614" s="77">
        <v>9789681672911</v>
      </c>
      <c r="I614" s="45" t="s">
        <v>14</v>
      </c>
      <c r="J614" s="51">
        <v>1</v>
      </c>
      <c r="K614" s="5"/>
      <c r="L614" s="5"/>
      <c r="M614" s="5"/>
      <c r="N614" s="90"/>
      <c r="O614" s="89">
        <f t="shared" si="38"/>
        <v>0</v>
      </c>
      <c r="P614" s="89"/>
      <c r="Q614" s="89">
        <f t="shared" si="39"/>
        <v>0</v>
      </c>
    </row>
    <row r="615" spans="1:17" ht="38.25" x14ac:dyDescent="0.25">
      <c r="A615" s="7">
        <v>614</v>
      </c>
      <c r="B615" s="14" t="s">
        <v>1659</v>
      </c>
      <c r="C615" s="30" t="s">
        <v>633</v>
      </c>
      <c r="D615" s="24" t="s">
        <v>634</v>
      </c>
      <c r="E615" s="38" t="s">
        <v>134</v>
      </c>
      <c r="F615" s="51">
        <v>2005</v>
      </c>
      <c r="G615" s="51">
        <v>1</v>
      </c>
      <c r="H615" s="76">
        <v>9789681668303</v>
      </c>
      <c r="I615" s="45" t="s">
        <v>14</v>
      </c>
      <c r="J615" s="51">
        <v>1</v>
      </c>
      <c r="K615" s="5"/>
      <c r="L615" s="5"/>
      <c r="M615" s="5"/>
      <c r="N615" s="90"/>
      <c r="O615" s="89">
        <f t="shared" si="38"/>
        <v>0</v>
      </c>
      <c r="P615" s="89"/>
      <c r="Q615" s="89">
        <f t="shared" si="39"/>
        <v>0</v>
      </c>
    </row>
    <row r="616" spans="1:17" ht="38.25" x14ac:dyDescent="0.25">
      <c r="A616" s="7">
        <v>615</v>
      </c>
      <c r="B616" s="14" t="s">
        <v>1660</v>
      </c>
      <c r="C616" s="30" t="s">
        <v>633</v>
      </c>
      <c r="D616" s="24" t="s">
        <v>634</v>
      </c>
      <c r="E616" s="38" t="s">
        <v>134</v>
      </c>
      <c r="F616" s="51">
        <v>2006</v>
      </c>
      <c r="G616" s="51">
        <v>1</v>
      </c>
      <c r="H616" s="77">
        <v>9789681677183</v>
      </c>
      <c r="I616" s="45" t="s">
        <v>14</v>
      </c>
      <c r="J616" s="51">
        <v>1</v>
      </c>
      <c r="K616" s="5"/>
      <c r="L616" s="5"/>
      <c r="M616" s="5"/>
      <c r="N616" s="90"/>
      <c r="O616" s="89">
        <f t="shared" si="38"/>
        <v>0</v>
      </c>
      <c r="P616" s="89"/>
      <c r="Q616" s="89">
        <f t="shared" si="39"/>
        <v>0</v>
      </c>
    </row>
    <row r="617" spans="1:17" ht="38.25" x14ac:dyDescent="0.25">
      <c r="A617" s="7">
        <v>616</v>
      </c>
      <c r="B617" s="14" t="s">
        <v>1661</v>
      </c>
      <c r="C617" s="30" t="s">
        <v>633</v>
      </c>
      <c r="D617" s="24" t="s">
        <v>634</v>
      </c>
      <c r="E617" s="38" t="s">
        <v>134</v>
      </c>
      <c r="F617" s="51">
        <v>2006</v>
      </c>
      <c r="G617" s="51">
        <v>1</v>
      </c>
      <c r="H617" s="77">
        <v>9789681677626</v>
      </c>
      <c r="I617" s="45" t="s">
        <v>14</v>
      </c>
      <c r="J617" s="51">
        <v>1</v>
      </c>
      <c r="K617" s="5"/>
      <c r="L617" s="5"/>
      <c r="M617" s="5"/>
      <c r="N617" s="90"/>
      <c r="O617" s="89">
        <f t="shared" si="38"/>
        <v>0</v>
      </c>
      <c r="P617" s="89"/>
      <c r="Q617" s="89">
        <f t="shared" si="39"/>
        <v>0</v>
      </c>
    </row>
    <row r="618" spans="1:17" ht="38.25" x14ac:dyDescent="0.25">
      <c r="A618" s="7">
        <v>617</v>
      </c>
      <c r="B618" s="14" t="s">
        <v>1662</v>
      </c>
      <c r="C618" s="30" t="s">
        <v>633</v>
      </c>
      <c r="D618" s="24" t="s">
        <v>634</v>
      </c>
      <c r="E618" s="38" t="s">
        <v>134</v>
      </c>
      <c r="F618" s="51">
        <v>2010</v>
      </c>
      <c r="G618" s="51">
        <v>1</v>
      </c>
      <c r="H618" s="76">
        <v>9789681681494</v>
      </c>
      <c r="I618" s="45" t="s">
        <v>14</v>
      </c>
      <c r="J618" s="51">
        <v>1</v>
      </c>
      <c r="K618" s="5"/>
      <c r="L618" s="5"/>
      <c r="M618" s="5"/>
      <c r="N618" s="90"/>
      <c r="O618" s="89">
        <f t="shared" si="38"/>
        <v>0</v>
      </c>
      <c r="P618" s="89"/>
      <c r="Q618" s="89">
        <f t="shared" si="39"/>
        <v>0</v>
      </c>
    </row>
    <row r="619" spans="1:17" ht="38.25" x14ac:dyDescent="0.25">
      <c r="A619" s="7">
        <v>618</v>
      </c>
      <c r="B619" s="14" t="s">
        <v>1663</v>
      </c>
      <c r="C619" s="30" t="s">
        <v>633</v>
      </c>
      <c r="D619" s="24" t="s">
        <v>634</v>
      </c>
      <c r="E619" s="38" t="s">
        <v>134</v>
      </c>
      <c r="F619" s="51">
        <v>2010</v>
      </c>
      <c r="G619" s="51">
        <v>1</v>
      </c>
      <c r="H619" s="76">
        <v>9789681681517</v>
      </c>
      <c r="I619" s="45" t="s">
        <v>14</v>
      </c>
      <c r="J619" s="51">
        <v>1</v>
      </c>
      <c r="K619" s="5"/>
      <c r="L619" s="5"/>
      <c r="M619" s="5"/>
      <c r="N619" s="90"/>
      <c r="O619" s="89">
        <f t="shared" si="38"/>
        <v>0</v>
      </c>
      <c r="P619" s="89"/>
      <c r="Q619" s="89">
        <f t="shared" si="39"/>
        <v>0</v>
      </c>
    </row>
    <row r="620" spans="1:17" ht="25.5" x14ac:dyDescent="0.25">
      <c r="A620" s="7">
        <v>619</v>
      </c>
      <c r="B620" s="14" t="s">
        <v>1664</v>
      </c>
      <c r="C620" s="30" t="s">
        <v>490</v>
      </c>
      <c r="D620" s="24" t="s">
        <v>1665</v>
      </c>
      <c r="E620" s="21" t="s">
        <v>1484</v>
      </c>
      <c r="F620" s="51">
        <v>2007</v>
      </c>
      <c r="G620" s="51">
        <v>1</v>
      </c>
      <c r="H620" s="76">
        <v>9789688596814</v>
      </c>
      <c r="I620" s="45" t="s">
        <v>14</v>
      </c>
      <c r="J620" s="51">
        <v>1</v>
      </c>
      <c r="K620" s="5"/>
      <c r="L620" s="5"/>
      <c r="M620" s="5"/>
      <c r="N620" s="90"/>
      <c r="O620" s="89">
        <f t="shared" si="38"/>
        <v>0</v>
      </c>
      <c r="P620" s="89"/>
      <c r="Q620" s="89">
        <f t="shared" si="39"/>
        <v>0</v>
      </c>
    </row>
    <row r="621" spans="1:17" x14ac:dyDescent="0.25">
      <c r="A621" s="7">
        <v>620</v>
      </c>
      <c r="B621" s="14" t="s">
        <v>1666</v>
      </c>
      <c r="C621" s="30" t="s">
        <v>1667</v>
      </c>
      <c r="D621" s="24" t="s">
        <v>1668</v>
      </c>
      <c r="E621" s="21" t="s">
        <v>1669</v>
      </c>
      <c r="F621" s="51">
        <v>2016</v>
      </c>
      <c r="G621" s="51">
        <v>1</v>
      </c>
      <c r="H621" s="76">
        <v>9788472907522</v>
      </c>
      <c r="I621" s="42" t="s">
        <v>47</v>
      </c>
      <c r="J621" s="51">
        <v>2</v>
      </c>
      <c r="K621" s="5"/>
      <c r="L621" s="5"/>
      <c r="M621" s="5"/>
      <c r="N621" s="90"/>
      <c r="O621" s="89">
        <f t="shared" si="38"/>
        <v>0</v>
      </c>
      <c r="P621" s="89"/>
      <c r="Q621" s="89">
        <f t="shared" si="39"/>
        <v>0</v>
      </c>
    </row>
    <row r="622" spans="1:17" x14ac:dyDescent="0.25">
      <c r="A622" s="7">
        <v>621</v>
      </c>
      <c r="B622" s="14" t="s">
        <v>1670</v>
      </c>
      <c r="C622" s="30" t="s">
        <v>1667</v>
      </c>
      <c r="D622" s="24" t="s">
        <v>1668</v>
      </c>
      <c r="E622" s="21" t="s">
        <v>1669</v>
      </c>
      <c r="F622" s="51">
        <v>2016</v>
      </c>
      <c r="G622" s="51">
        <v>1</v>
      </c>
      <c r="H622" s="76">
        <v>9788472907515</v>
      </c>
      <c r="I622" s="42" t="s">
        <v>47</v>
      </c>
      <c r="J622" s="51">
        <v>2</v>
      </c>
      <c r="K622" s="5"/>
      <c r="L622" s="5"/>
      <c r="M622" s="5"/>
      <c r="N622" s="90"/>
      <c r="O622" s="89">
        <f t="shared" si="38"/>
        <v>0</v>
      </c>
      <c r="P622" s="89"/>
      <c r="Q622" s="89">
        <f t="shared" si="39"/>
        <v>0</v>
      </c>
    </row>
    <row r="623" spans="1:17" ht="25.5" x14ac:dyDescent="0.25">
      <c r="A623" s="7">
        <v>622</v>
      </c>
      <c r="B623" s="14" t="s">
        <v>1671</v>
      </c>
      <c r="C623" s="30" t="s">
        <v>1667</v>
      </c>
      <c r="D623" s="24" t="s">
        <v>1668</v>
      </c>
      <c r="E623" s="21" t="s">
        <v>1672</v>
      </c>
      <c r="F623" s="51">
        <v>2009</v>
      </c>
      <c r="G623" s="51">
        <v>1</v>
      </c>
      <c r="H623" s="76">
        <v>9789875743076</v>
      </c>
      <c r="I623" s="39" t="s">
        <v>436</v>
      </c>
      <c r="J623" s="51">
        <v>1</v>
      </c>
      <c r="K623" s="5"/>
      <c r="L623" s="5"/>
      <c r="M623" s="5"/>
      <c r="N623" s="90"/>
      <c r="O623" s="89">
        <f t="shared" si="38"/>
        <v>0</v>
      </c>
      <c r="P623" s="89"/>
      <c r="Q623" s="89">
        <f t="shared" si="39"/>
        <v>0</v>
      </c>
    </row>
    <row r="624" spans="1:17" ht="25.5" x14ac:dyDescent="0.25">
      <c r="A624" s="7">
        <v>623</v>
      </c>
      <c r="B624" s="14" t="s">
        <v>1673</v>
      </c>
      <c r="C624" s="30" t="s">
        <v>1674</v>
      </c>
      <c r="D624" s="24" t="s">
        <v>1675</v>
      </c>
      <c r="E624" s="24" t="s">
        <v>46</v>
      </c>
      <c r="F624" s="51">
        <v>2005</v>
      </c>
      <c r="G624" s="51">
        <v>1</v>
      </c>
      <c r="H624" s="76">
        <v>9788449317279</v>
      </c>
      <c r="I624" s="42" t="s">
        <v>47</v>
      </c>
      <c r="J624" s="51">
        <v>1</v>
      </c>
      <c r="K624" s="5"/>
      <c r="L624" s="5"/>
      <c r="M624" s="5"/>
      <c r="N624" s="90"/>
      <c r="O624" s="89">
        <f t="shared" si="38"/>
        <v>0</v>
      </c>
      <c r="P624" s="89"/>
      <c r="Q624" s="89">
        <f t="shared" si="39"/>
        <v>0</v>
      </c>
    </row>
    <row r="625" spans="1:17" ht="25.5" x14ac:dyDescent="0.25">
      <c r="A625" s="7">
        <v>624</v>
      </c>
      <c r="B625" s="14" t="s">
        <v>1676</v>
      </c>
      <c r="C625" s="30" t="s">
        <v>1677</v>
      </c>
      <c r="D625" s="24" t="s">
        <v>1223</v>
      </c>
      <c r="E625" s="24" t="s">
        <v>46</v>
      </c>
      <c r="F625" s="51">
        <v>1999</v>
      </c>
      <c r="G625" s="51">
        <v>1</v>
      </c>
      <c r="H625" s="76">
        <v>9788449307669</v>
      </c>
      <c r="I625" s="42" t="s">
        <v>47</v>
      </c>
      <c r="J625" s="51">
        <v>2</v>
      </c>
      <c r="K625" s="5"/>
      <c r="L625" s="5"/>
      <c r="M625" s="5"/>
      <c r="N625" s="90"/>
      <c r="O625" s="89">
        <f t="shared" si="38"/>
        <v>0</v>
      </c>
      <c r="P625" s="89"/>
      <c r="Q625" s="89">
        <f t="shared" si="39"/>
        <v>0</v>
      </c>
    </row>
    <row r="626" spans="1:17" ht="25.5" x14ac:dyDescent="0.25">
      <c r="A626" s="7">
        <v>625</v>
      </c>
      <c r="B626" s="14" t="s">
        <v>1678</v>
      </c>
      <c r="C626" s="30" t="s">
        <v>1677</v>
      </c>
      <c r="D626" s="24" t="s">
        <v>1223</v>
      </c>
      <c r="E626" s="24" t="s">
        <v>46</v>
      </c>
      <c r="F626" s="51">
        <v>2010</v>
      </c>
      <c r="G626" s="51">
        <v>1</v>
      </c>
      <c r="H626" s="76">
        <v>9788449323966</v>
      </c>
      <c r="I626" s="42" t="s">
        <v>47</v>
      </c>
      <c r="J626" s="51">
        <v>1</v>
      </c>
      <c r="K626" s="5"/>
      <c r="L626" s="5"/>
      <c r="M626" s="5"/>
      <c r="N626" s="90"/>
      <c r="O626" s="89">
        <f t="shared" si="38"/>
        <v>0</v>
      </c>
      <c r="P626" s="89"/>
      <c r="Q626" s="89">
        <f t="shared" si="39"/>
        <v>0</v>
      </c>
    </row>
    <row r="627" spans="1:17" x14ac:dyDescent="0.25">
      <c r="A627" s="7">
        <v>626</v>
      </c>
      <c r="B627" s="14" t="s">
        <v>1679</v>
      </c>
      <c r="C627" s="30" t="s">
        <v>1680</v>
      </c>
      <c r="D627" s="24" t="s">
        <v>1681</v>
      </c>
      <c r="E627" s="21" t="s">
        <v>1603</v>
      </c>
      <c r="F627" s="51">
        <v>2010</v>
      </c>
      <c r="G627" s="51">
        <v>1</v>
      </c>
      <c r="H627" s="76">
        <v>9788476589502</v>
      </c>
      <c r="I627" s="42" t="s">
        <v>47</v>
      </c>
      <c r="J627" s="51">
        <v>1</v>
      </c>
      <c r="K627" s="5"/>
      <c r="L627" s="5"/>
      <c r="M627" s="5"/>
      <c r="N627" s="90"/>
      <c r="O627" s="89">
        <f t="shared" si="38"/>
        <v>0</v>
      </c>
      <c r="P627" s="89"/>
      <c r="Q627" s="89">
        <f t="shared" si="39"/>
        <v>0</v>
      </c>
    </row>
    <row r="628" spans="1:17" ht="25.5" x14ac:dyDescent="0.25">
      <c r="A628" s="7">
        <v>627</v>
      </c>
      <c r="B628" s="14" t="s">
        <v>1682</v>
      </c>
      <c r="C628" s="30" t="s">
        <v>1683</v>
      </c>
      <c r="D628" s="24" t="s">
        <v>1684</v>
      </c>
      <c r="E628" s="18" t="s">
        <v>88</v>
      </c>
      <c r="F628" s="51">
        <v>2009</v>
      </c>
      <c r="G628" s="51">
        <v>1</v>
      </c>
      <c r="H628" s="76">
        <v>9788474327533</v>
      </c>
      <c r="I628" s="42" t="s">
        <v>47</v>
      </c>
      <c r="J628" s="51">
        <v>1</v>
      </c>
      <c r="K628" s="5"/>
      <c r="L628" s="5"/>
      <c r="M628" s="5"/>
      <c r="N628" s="90"/>
      <c r="O628" s="89">
        <f t="shared" si="38"/>
        <v>0</v>
      </c>
      <c r="P628" s="89"/>
      <c r="Q628" s="89">
        <f t="shared" si="39"/>
        <v>0</v>
      </c>
    </row>
    <row r="629" spans="1:17" ht="38.25" x14ac:dyDescent="0.25">
      <c r="A629" s="7">
        <v>628</v>
      </c>
      <c r="B629" s="14" t="s">
        <v>1685</v>
      </c>
      <c r="C629" s="30" t="s">
        <v>1680</v>
      </c>
      <c r="D629" s="24" t="s">
        <v>1681</v>
      </c>
      <c r="E629" s="38" t="s">
        <v>134</v>
      </c>
      <c r="F629" s="51">
        <v>2002</v>
      </c>
      <c r="G629" s="51">
        <v>1</v>
      </c>
      <c r="H629" s="76">
        <v>9789562890328</v>
      </c>
      <c r="I629" s="51" t="s">
        <v>487</v>
      </c>
      <c r="J629" s="51">
        <v>1</v>
      </c>
      <c r="K629" s="5"/>
      <c r="L629" s="5"/>
      <c r="M629" s="5"/>
      <c r="N629" s="90"/>
      <c r="O629" s="89">
        <f t="shared" si="38"/>
        <v>0</v>
      </c>
      <c r="P629" s="89"/>
      <c r="Q629" s="89">
        <f t="shared" si="39"/>
        <v>0</v>
      </c>
    </row>
    <row r="630" spans="1:17" x14ac:dyDescent="0.25">
      <c r="A630" s="7">
        <v>629</v>
      </c>
      <c r="B630" s="14" t="s">
        <v>1686</v>
      </c>
      <c r="C630" s="30" t="s">
        <v>319</v>
      </c>
      <c r="D630" s="24" t="s">
        <v>1687</v>
      </c>
      <c r="E630" s="24" t="s">
        <v>46</v>
      </c>
      <c r="F630" s="51">
        <v>2008</v>
      </c>
      <c r="G630" s="51">
        <v>1</v>
      </c>
      <c r="H630" s="76">
        <v>9788449320996</v>
      </c>
      <c r="I630" s="42" t="s">
        <v>47</v>
      </c>
      <c r="J630" s="51">
        <v>2</v>
      </c>
      <c r="K630" s="5"/>
      <c r="L630" s="5"/>
      <c r="M630" s="5"/>
      <c r="N630" s="90"/>
      <c r="O630" s="89">
        <f t="shared" si="38"/>
        <v>0</v>
      </c>
      <c r="P630" s="89"/>
      <c r="Q630" s="89">
        <f t="shared" si="39"/>
        <v>0</v>
      </c>
    </row>
    <row r="631" spans="1:17" ht="25.5" x14ac:dyDescent="0.25">
      <c r="A631" s="7">
        <v>630</v>
      </c>
      <c r="B631" s="14" t="s">
        <v>1688</v>
      </c>
      <c r="C631" s="30" t="s">
        <v>342</v>
      </c>
      <c r="D631" s="24" t="s">
        <v>1689</v>
      </c>
      <c r="E631" s="21" t="s">
        <v>1690</v>
      </c>
      <c r="F631" s="51">
        <v>2004</v>
      </c>
      <c r="G631" s="51">
        <v>1</v>
      </c>
      <c r="H631" s="76">
        <v>9780822333401</v>
      </c>
      <c r="I631" s="45" t="s">
        <v>156</v>
      </c>
      <c r="J631" s="51">
        <v>2</v>
      </c>
      <c r="K631" s="5"/>
      <c r="L631" s="5"/>
      <c r="M631" s="5"/>
      <c r="N631" s="90"/>
      <c r="O631" s="89">
        <f t="shared" si="38"/>
        <v>0</v>
      </c>
      <c r="P631" s="89"/>
      <c r="Q631" s="89">
        <f t="shared" si="39"/>
        <v>0</v>
      </c>
    </row>
    <row r="632" spans="1:17" ht="25.5" x14ac:dyDescent="0.25">
      <c r="A632" s="7">
        <v>631</v>
      </c>
      <c r="B632" s="14" t="s">
        <v>1691</v>
      </c>
      <c r="C632" s="30" t="s">
        <v>1605</v>
      </c>
      <c r="D632" s="24" t="s">
        <v>1606</v>
      </c>
      <c r="E632" s="28" t="s">
        <v>361</v>
      </c>
      <c r="F632" s="51">
        <v>2006</v>
      </c>
      <c r="G632" s="51">
        <v>1</v>
      </c>
      <c r="H632" s="76">
        <v>9789879870112</v>
      </c>
      <c r="I632" s="39" t="s">
        <v>436</v>
      </c>
      <c r="J632" s="51">
        <v>1</v>
      </c>
      <c r="K632" s="5"/>
      <c r="L632" s="5"/>
      <c r="M632" s="5"/>
      <c r="N632" s="90"/>
      <c r="O632" s="89">
        <f t="shared" si="38"/>
        <v>0</v>
      </c>
      <c r="P632" s="89"/>
      <c r="Q632" s="89">
        <f t="shared" si="39"/>
        <v>0</v>
      </c>
    </row>
    <row r="633" spans="1:17" ht="38.25" x14ac:dyDescent="0.25">
      <c r="A633" s="7">
        <v>632</v>
      </c>
      <c r="B633" s="14" t="s">
        <v>1692</v>
      </c>
      <c r="C633" s="30" t="s">
        <v>1605</v>
      </c>
      <c r="D633" s="24" t="s">
        <v>1606</v>
      </c>
      <c r="E633" s="38" t="s">
        <v>134</v>
      </c>
      <c r="F633" s="51">
        <v>2000</v>
      </c>
      <c r="G633" s="51">
        <v>1</v>
      </c>
      <c r="H633" s="77">
        <v>9789505573837</v>
      </c>
      <c r="I633" s="42" t="s">
        <v>47</v>
      </c>
      <c r="J633" s="51">
        <v>1</v>
      </c>
      <c r="K633" s="5"/>
      <c r="L633" s="5"/>
      <c r="M633" s="5"/>
      <c r="N633" s="90"/>
      <c r="O633" s="89">
        <f t="shared" si="38"/>
        <v>0</v>
      </c>
      <c r="P633" s="89"/>
      <c r="Q633" s="89">
        <f t="shared" si="39"/>
        <v>0</v>
      </c>
    </row>
    <row r="634" spans="1:17" ht="38.25" x14ac:dyDescent="0.25">
      <c r="A634" s="7">
        <v>633</v>
      </c>
      <c r="B634" s="14" t="s">
        <v>1693</v>
      </c>
      <c r="C634" s="30" t="s">
        <v>167</v>
      </c>
      <c r="D634" s="24" t="s">
        <v>1694</v>
      </c>
      <c r="E634" s="21" t="s">
        <v>378</v>
      </c>
      <c r="F634" s="51">
        <v>2010</v>
      </c>
      <c r="G634" s="51">
        <v>3</v>
      </c>
      <c r="H634" s="76">
        <v>9789681210808</v>
      </c>
      <c r="I634" s="45" t="s">
        <v>14</v>
      </c>
      <c r="J634" s="51">
        <v>1</v>
      </c>
      <c r="K634" s="5"/>
      <c r="L634" s="5"/>
      <c r="M634" s="5"/>
      <c r="N634" s="90"/>
      <c r="O634" s="89">
        <f t="shared" si="38"/>
        <v>0</v>
      </c>
      <c r="P634" s="89"/>
      <c r="Q634" s="89">
        <f t="shared" si="39"/>
        <v>0</v>
      </c>
    </row>
    <row r="635" spans="1:17" ht="25.5" x14ac:dyDescent="0.25">
      <c r="A635" s="7">
        <v>634</v>
      </c>
      <c r="B635" s="14" t="s">
        <v>1695</v>
      </c>
      <c r="C635" s="30" t="s">
        <v>1696</v>
      </c>
      <c r="D635" s="24" t="s">
        <v>1697</v>
      </c>
      <c r="E635" s="21" t="s">
        <v>1698</v>
      </c>
      <c r="F635" s="51">
        <v>2011</v>
      </c>
      <c r="G635" s="51">
        <v>2</v>
      </c>
      <c r="H635" s="76">
        <v>9788476350126</v>
      </c>
      <c r="I635" s="42" t="s">
        <v>47</v>
      </c>
      <c r="J635" s="51">
        <v>1</v>
      </c>
      <c r="K635" s="5"/>
      <c r="L635" s="5"/>
      <c r="M635" s="5"/>
      <c r="N635" s="90"/>
      <c r="O635" s="89">
        <f t="shared" si="38"/>
        <v>0</v>
      </c>
      <c r="P635" s="89"/>
      <c r="Q635" s="89">
        <f t="shared" si="39"/>
        <v>0</v>
      </c>
    </row>
    <row r="636" spans="1:17" ht="25.5" x14ac:dyDescent="0.25">
      <c r="A636" s="7">
        <v>635</v>
      </c>
      <c r="B636" s="14" t="s">
        <v>1699</v>
      </c>
      <c r="C636" s="30" t="s">
        <v>241</v>
      </c>
      <c r="D636" s="24" t="s">
        <v>1700</v>
      </c>
      <c r="E636" s="21" t="s">
        <v>1698</v>
      </c>
      <c r="F636" s="51">
        <v>1997</v>
      </c>
      <c r="G636" s="51">
        <v>1</v>
      </c>
      <c r="H636" s="76">
        <v>8476352816</v>
      </c>
      <c r="I636" s="42" t="s">
        <v>47</v>
      </c>
      <c r="J636" s="51">
        <v>1</v>
      </c>
      <c r="K636" s="5"/>
      <c r="L636" s="5"/>
      <c r="M636" s="5"/>
      <c r="N636" s="90"/>
      <c r="O636" s="89">
        <f t="shared" si="38"/>
        <v>0</v>
      </c>
      <c r="P636" s="89"/>
      <c r="Q636" s="89">
        <f t="shared" si="39"/>
        <v>0</v>
      </c>
    </row>
    <row r="637" spans="1:17" ht="25.5" x14ac:dyDescent="0.25">
      <c r="A637" s="7">
        <v>636</v>
      </c>
      <c r="B637" s="14" t="s">
        <v>1701</v>
      </c>
      <c r="C637" s="30" t="s">
        <v>1702</v>
      </c>
      <c r="D637" s="24" t="s">
        <v>1703</v>
      </c>
      <c r="E637" s="21" t="s">
        <v>369</v>
      </c>
      <c r="F637" s="51">
        <v>2006</v>
      </c>
      <c r="G637" s="51">
        <v>1</v>
      </c>
      <c r="H637" s="76">
        <v>9788484327073</v>
      </c>
      <c r="I637" s="42" t="s">
        <v>47</v>
      </c>
      <c r="J637" s="51">
        <v>1</v>
      </c>
      <c r="K637" s="5"/>
      <c r="L637" s="5"/>
      <c r="M637" s="5"/>
      <c r="N637" s="90"/>
      <c r="O637" s="89">
        <f t="shared" si="38"/>
        <v>0</v>
      </c>
      <c r="P637" s="89"/>
      <c r="Q637" s="89">
        <f t="shared" si="39"/>
        <v>0</v>
      </c>
    </row>
    <row r="638" spans="1:17" ht="25.5" x14ac:dyDescent="0.25">
      <c r="A638" s="7">
        <v>637</v>
      </c>
      <c r="B638" s="14" t="s">
        <v>1704</v>
      </c>
      <c r="C638" s="30" t="s">
        <v>1705</v>
      </c>
      <c r="D638" s="24" t="s">
        <v>1706</v>
      </c>
      <c r="E638" s="24" t="s">
        <v>46</v>
      </c>
      <c r="F638" s="51">
        <v>2007</v>
      </c>
      <c r="G638" s="51">
        <v>1</v>
      </c>
      <c r="H638" s="76">
        <v>9788449320422</v>
      </c>
      <c r="I638" s="42" t="s">
        <v>47</v>
      </c>
      <c r="J638" s="51">
        <v>1</v>
      </c>
      <c r="K638" s="5"/>
      <c r="L638" s="5"/>
      <c r="M638" s="5"/>
      <c r="N638" s="90"/>
      <c r="O638" s="89">
        <f t="shared" si="38"/>
        <v>0</v>
      </c>
      <c r="P638" s="89"/>
      <c r="Q638" s="89">
        <f t="shared" si="39"/>
        <v>0</v>
      </c>
    </row>
    <row r="639" spans="1:17" ht="25.5" x14ac:dyDescent="0.25">
      <c r="A639" s="7">
        <v>638</v>
      </c>
      <c r="B639" s="14" t="s">
        <v>1707</v>
      </c>
      <c r="C639" s="30" t="s">
        <v>1705</v>
      </c>
      <c r="D639" s="24" t="s">
        <v>1706</v>
      </c>
      <c r="E639" s="24" t="s">
        <v>46</v>
      </c>
      <c r="F639" s="51">
        <v>2014</v>
      </c>
      <c r="G639" s="51">
        <v>1</v>
      </c>
      <c r="H639" s="76">
        <v>9788449318054</v>
      </c>
      <c r="I639" s="42" t="s">
        <v>47</v>
      </c>
      <c r="J639" s="51">
        <v>1</v>
      </c>
      <c r="K639" s="5"/>
      <c r="L639" s="5"/>
      <c r="M639" s="5"/>
      <c r="N639" s="90"/>
      <c r="O639" s="89">
        <f t="shared" si="38"/>
        <v>0</v>
      </c>
      <c r="P639" s="89"/>
      <c r="Q639" s="89">
        <f t="shared" si="39"/>
        <v>0</v>
      </c>
    </row>
    <row r="640" spans="1:17" ht="38.25" x14ac:dyDescent="0.25">
      <c r="A640" s="7">
        <v>639</v>
      </c>
      <c r="B640" s="14" t="s">
        <v>1708</v>
      </c>
      <c r="C640" s="30" t="s">
        <v>1709</v>
      </c>
      <c r="D640" s="24" t="s">
        <v>1710</v>
      </c>
      <c r="E640" s="38" t="s">
        <v>134</v>
      </c>
      <c r="F640" s="51">
        <v>2015</v>
      </c>
      <c r="G640" s="51">
        <v>1</v>
      </c>
      <c r="H640" s="76">
        <v>9786077451686</v>
      </c>
      <c r="I640" s="45" t="s">
        <v>14</v>
      </c>
      <c r="J640" s="51">
        <v>1</v>
      </c>
      <c r="K640" s="5"/>
      <c r="L640" s="5"/>
      <c r="M640" s="5"/>
      <c r="N640" s="90"/>
      <c r="O640" s="89">
        <f t="shared" si="38"/>
        <v>0</v>
      </c>
      <c r="P640" s="89"/>
      <c r="Q640" s="89">
        <f t="shared" si="39"/>
        <v>0</v>
      </c>
    </row>
    <row r="641" spans="1:17" ht="25.5" x14ac:dyDescent="0.25">
      <c r="A641" s="7">
        <v>640</v>
      </c>
      <c r="B641" s="14" t="s">
        <v>1711</v>
      </c>
      <c r="C641" s="30" t="s">
        <v>898</v>
      </c>
      <c r="D641" s="24" t="s">
        <v>555</v>
      </c>
      <c r="E641" s="21" t="s">
        <v>1712</v>
      </c>
      <c r="F641" s="51">
        <v>2015</v>
      </c>
      <c r="G641" s="51">
        <v>1</v>
      </c>
      <c r="H641" s="77">
        <v>9788425228926</v>
      </c>
      <c r="I641" s="42" t="s">
        <v>47</v>
      </c>
      <c r="J641" s="51">
        <v>1</v>
      </c>
      <c r="K641" s="5"/>
      <c r="L641" s="5"/>
      <c r="M641" s="5"/>
      <c r="N641" s="90"/>
      <c r="O641" s="89">
        <f t="shared" si="38"/>
        <v>0</v>
      </c>
      <c r="P641" s="89"/>
      <c r="Q641" s="89">
        <f t="shared" si="39"/>
        <v>0</v>
      </c>
    </row>
    <row r="642" spans="1:17" ht="38.25" x14ac:dyDescent="0.25">
      <c r="A642" s="7">
        <v>641</v>
      </c>
      <c r="B642" s="14" t="s">
        <v>1713</v>
      </c>
      <c r="C642" s="30" t="s">
        <v>1714</v>
      </c>
      <c r="D642" s="24" t="s">
        <v>1715</v>
      </c>
      <c r="E642" s="38" t="s">
        <v>134</v>
      </c>
      <c r="F642" s="51">
        <v>2014</v>
      </c>
      <c r="G642" s="51">
        <v>1</v>
      </c>
      <c r="H642" s="76">
        <v>9786071622150</v>
      </c>
      <c r="I642" s="45" t="s">
        <v>14</v>
      </c>
      <c r="J642" s="51">
        <v>1</v>
      </c>
      <c r="K642" s="5"/>
      <c r="L642" s="5"/>
      <c r="M642" s="5"/>
      <c r="N642" s="90"/>
      <c r="O642" s="89">
        <f t="shared" si="38"/>
        <v>0</v>
      </c>
      <c r="P642" s="89"/>
      <c r="Q642" s="89">
        <f t="shared" si="39"/>
        <v>0</v>
      </c>
    </row>
    <row r="643" spans="1:17" ht="38.25" x14ac:dyDescent="0.25">
      <c r="A643" s="7">
        <v>642</v>
      </c>
      <c r="B643" s="14" t="s">
        <v>1716</v>
      </c>
      <c r="C643" s="30" t="s">
        <v>1717</v>
      </c>
      <c r="D643" s="24" t="s">
        <v>1718</v>
      </c>
      <c r="E643" s="38" t="s">
        <v>134</v>
      </c>
      <c r="F643" s="51">
        <v>2016</v>
      </c>
      <c r="G643" s="51">
        <v>1</v>
      </c>
      <c r="H643" s="76">
        <v>9786071644695</v>
      </c>
      <c r="I643" s="45" t="s">
        <v>14</v>
      </c>
      <c r="J643" s="51">
        <v>1</v>
      </c>
      <c r="K643" s="5"/>
      <c r="L643" s="5"/>
      <c r="M643" s="5"/>
      <c r="N643" s="90"/>
      <c r="O643" s="89">
        <f t="shared" si="38"/>
        <v>0</v>
      </c>
      <c r="P643" s="89"/>
      <c r="Q643" s="89">
        <f t="shared" si="39"/>
        <v>0</v>
      </c>
    </row>
    <row r="644" spans="1:17" ht="38.25" x14ac:dyDescent="0.25">
      <c r="A644" s="7">
        <v>643</v>
      </c>
      <c r="B644" s="14" t="s">
        <v>1719</v>
      </c>
      <c r="C644" s="30" t="s">
        <v>1720</v>
      </c>
      <c r="D644" s="24" t="s">
        <v>1114</v>
      </c>
      <c r="E644" s="38" t="s">
        <v>134</v>
      </c>
      <c r="F644" s="51">
        <v>2014</v>
      </c>
      <c r="G644" s="51">
        <v>1</v>
      </c>
      <c r="H644" s="76">
        <v>9786071622297</v>
      </c>
      <c r="I644" s="45" t="s">
        <v>14</v>
      </c>
      <c r="J644" s="51">
        <v>1</v>
      </c>
      <c r="K644" s="5"/>
      <c r="L644" s="5"/>
      <c r="M644" s="5"/>
      <c r="N644" s="90"/>
      <c r="O644" s="89">
        <f t="shared" si="38"/>
        <v>0</v>
      </c>
      <c r="P644" s="89"/>
      <c r="Q644" s="89">
        <f t="shared" si="39"/>
        <v>0</v>
      </c>
    </row>
    <row r="645" spans="1:17" ht="38.25" x14ac:dyDescent="0.25">
      <c r="A645" s="7">
        <v>644</v>
      </c>
      <c r="B645" s="14" t="s">
        <v>1721</v>
      </c>
      <c r="C645" s="30" t="s">
        <v>144</v>
      </c>
      <c r="D645" s="24" t="s">
        <v>1722</v>
      </c>
      <c r="E645" s="38" t="s">
        <v>134</v>
      </c>
      <c r="F645" s="51">
        <v>2014</v>
      </c>
      <c r="G645" s="51">
        <v>1</v>
      </c>
      <c r="H645" s="77">
        <v>9786071620095</v>
      </c>
      <c r="I645" s="45" t="s">
        <v>14</v>
      </c>
      <c r="J645" s="51">
        <v>1</v>
      </c>
      <c r="K645" s="5"/>
      <c r="L645" s="5"/>
      <c r="M645" s="5"/>
      <c r="N645" s="90"/>
      <c r="O645" s="89">
        <f t="shared" si="38"/>
        <v>0</v>
      </c>
      <c r="P645" s="89"/>
      <c r="Q645" s="89">
        <f t="shared" si="39"/>
        <v>0</v>
      </c>
    </row>
    <row r="646" spans="1:17" ht="38.25" x14ac:dyDescent="0.25">
      <c r="A646" s="7">
        <v>645</v>
      </c>
      <c r="B646" s="14" t="s">
        <v>1723</v>
      </c>
      <c r="C646" s="30" t="s">
        <v>1724</v>
      </c>
      <c r="D646" s="24" t="s">
        <v>1725</v>
      </c>
      <c r="E646" s="38" t="s">
        <v>134</v>
      </c>
      <c r="F646" s="51">
        <v>2008</v>
      </c>
      <c r="G646" s="51">
        <v>1</v>
      </c>
      <c r="H646" s="77">
        <v>9789681685508</v>
      </c>
      <c r="I646" s="45" t="s">
        <v>14</v>
      </c>
      <c r="J646" s="51">
        <v>1</v>
      </c>
      <c r="K646" s="5"/>
      <c r="L646" s="5"/>
      <c r="M646" s="5"/>
      <c r="N646" s="90"/>
      <c r="O646" s="89">
        <f t="shared" si="38"/>
        <v>0</v>
      </c>
      <c r="P646" s="89"/>
      <c r="Q646" s="89">
        <f t="shared" si="39"/>
        <v>0</v>
      </c>
    </row>
    <row r="647" spans="1:17" ht="38.25" x14ac:dyDescent="0.25">
      <c r="A647" s="7">
        <v>646</v>
      </c>
      <c r="B647" s="14" t="s">
        <v>1726</v>
      </c>
      <c r="C647" s="30" t="s">
        <v>1727</v>
      </c>
      <c r="D647" s="24" t="s">
        <v>1728</v>
      </c>
      <c r="E647" s="38" t="s">
        <v>134</v>
      </c>
      <c r="F647" s="51">
        <v>2005</v>
      </c>
      <c r="G647" s="51">
        <v>1</v>
      </c>
      <c r="H647" s="77">
        <v>9789681677633</v>
      </c>
      <c r="I647" s="45" t="s">
        <v>14</v>
      </c>
      <c r="J647" s="51">
        <v>1</v>
      </c>
      <c r="K647" s="5"/>
      <c r="L647" s="5"/>
      <c r="M647" s="5"/>
      <c r="N647" s="90"/>
      <c r="O647" s="89">
        <f t="shared" si="38"/>
        <v>0</v>
      </c>
      <c r="P647" s="89"/>
      <c r="Q647" s="89">
        <f t="shared" si="39"/>
        <v>0</v>
      </c>
    </row>
    <row r="648" spans="1:17" ht="38.25" x14ac:dyDescent="0.25">
      <c r="A648" s="7">
        <v>647</v>
      </c>
      <c r="B648" s="14" t="s">
        <v>1729</v>
      </c>
      <c r="C648" s="30" t="s">
        <v>79</v>
      </c>
      <c r="D648" s="24" t="s">
        <v>1730</v>
      </c>
      <c r="E648" s="38" t="s">
        <v>134</v>
      </c>
      <c r="F648" s="51">
        <v>2012</v>
      </c>
      <c r="G648" s="51">
        <v>1</v>
      </c>
      <c r="H648" s="76">
        <v>9786071610164</v>
      </c>
      <c r="I648" s="45" t="s">
        <v>14</v>
      </c>
      <c r="J648" s="51">
        <v>1</v>
      </c>
      <c r="K648" s="5"/>
      <c r="L648" s="5"/>
      <c r="M648" s="5"/>
      <c r="N648" s="90"/>
      <c r="O648" s="89">
        <f t="shared" ref="O648:O711" si="40">N648*J648</f>
        <v>0</v>
      </c>
      <c r="P648" s="89"/>
      <c r="Q648" s="89">
        <f t="shared" ref="Q648:Q711" si="41">O648</f>
        <v>0</v>
      </c>
    </row>
    <row r="649" spans="1:17" ht="38.25" x14ac:dyDescent="0.25">
      <c r="A649" s="7">
        <v>648</v>
      </c>
      <c r="B649" s="14" t="s">
        <v>1731</v>
      </c>
      <c r="C649" s="30" t="s">
        <v>359</v>
      </c>
      <c r="D649" s="24" t="s">
        <v>1732</v>
      </c>
      <c r="E649" s="38" t="s">
        <v>134</v>
      </c>
      <c r="F649" s="51">
        <v>2010</v>
      </c>
      <c r="G649" s="51">
        <v>1</v>
      </c>
      <c r="H649" s="76">
        <v>9786071604361</v>
      </c>
      <c r="I649" s="45" t="s">
        <v>14</v>
      </c>
      <c r="J649" s="51">
        <v>1</v>
      </c>
      <c r="K649" s="5"/>
      <c r="L649" s="5"/>
      <c r="M649" s="5"/>
      <c r="N649" s="90"/>
      <c r="O649" s="89">
        <f t="shared" si="40"/>
        <v>0</v>
      </c>
      <c r="P649" s="89"/>
      <c r="Q649" s="89">
        <f t="shared" si="41"/>
        <v>0</v>
      </c>
    </row>
    <row r="650" spans="1:17" ht="51" x14ac:dyDescent="0.25">
      <c r="A650" s="7">
        <v>649</v>
      </c>
      <c r="B650" s="14" t="s">
        <v>1733</v>
      </c>
      <c r="C650" s="30" t="s">
        <v>1734</v>
      </c>
      <c r="D650" s="24" t="s">
        <v>1735</v>
      </c>
      <c r="E650" s="38" t="s">
        <v>134</v>
      </c>
      <c r="F650" s="51">
        <v>2010</v>
      </c>
      <c r="G650" s="51">
        <v>1</v>
      </c>
      <c r="H650" s="76">
        <v>9786071604378</v>
      </c>
      <c r="I650" s="45" t="s">
        <v>14</v>
      </c>
      <c r="J650" s="51">
        <v>1</v>
      </c>
      <c r="K650" s="5"/>
      <c r="L650" s="5"/>
      <c r="M650" s="5"/>
      <c r="N650" s="90"/>
      <c r="O650" s="89">
        <f t="shared" si="40"/>
        <v>0</v>
      </c>
      <c r="P650" s="89"/>
      <c r="Q650" s="89">
        <f t="shared" si="41"/>
        <v>0</v>
      </c>
    </row>
    <row r="651" spans="1:17" ht="38.25" x14ac:dyDescent="0.25">
      <c r="A651" s="7">
        <v>650</v>
      </c>
      <c r="B651" s="14" t="s">
        <v>1736</v>
      </c>
      <c r="C651" s="30" t="s">
        <v>554</v>
      </c>
      <c r="D651" s="24" t="s">
        <v>1737</v>
      </c>
      <c r="E651" s="38" t="s">
        <v>134</v>
      </c>
      <c r="F651" s="51">
        <v>2011</v>
      </c>
      <c r="G651" s="51">
        <v>1</v>
      </c>
      <c r="H651" s="76">
        <v>9786071608383</v>
      </c>
      <c r="I651" s="45" t="s">
        <v>14</v>
      </c>
      <c r="J651" s="51">
        <v>1</v>
      </c>
      <c r="K651" s="5"/>
      <c r="L651" s="5"/>
      <c r="M651" s="5"/>
      <c r="N651" s="90"/>
      <c r="O651" s="89">
        <f t="shared" si="40"/>
        <v>0</v>
      </c>
      <c r="P651" s="89"/>
      <c r="Q651" s="89">
        <f t="shared" si="41"/>
        <v>0</v>
      </c>
    </row>
    <row r="652" spans="1:17" ht="38.25" x14ac:dyDescent="0.25">
      <c r="A652" s="7">
        <v>651</v>
      </c>
      <c r="B652" s="14" t="s">
        <v>1738</v>
      </c>
      <c r="C652" s="30" t="s">
        <v>1739</v>
      </c>
      <c r="D652" s="24" t="s">
        <v>1740</v>
      </c>
      <c r="E652" s="38" t="s">
        <v>134</v>
      </c>
      <c r="F652" s="51">
        <v>2005</v>
      </c>
      <c r="G652" s="51">
        <v>1</v>
      </c>
      <c r="H652" s="76">
        <v>9685374090</v>
      </c>
      <c r="I652" s="45" t="s">
        <v>14</v>
      </c>
      <c r="J652" s="51">
        <v>1</v>
      </c>
      <c r="K652" s="5"/>
      <c r="L652" s="5"/>
      <c r="M652" s="5"/>
      <c r="N652" s="90"/>
      <c r="O652" s="89">
        <f t="shared" si="40"/>
        <v>0</v>
      </c>
      <c r="P652" s="89"/>
      <c r="Q652" s="89">
        <f t="shared" si="41"/>
        <v>0</v>
      </c>
    </row>
    <row r="653" spans="1:17" ht="38.25" x14ac:dyDescent="0.25">
      <c r="A653" s="7">
        <v>652</v>
      </c>
      <c r="B653" s="14" t="s">
        <v>1741</v>
      </c>
      <c r="C653" s="30" t="s">
        <v>1742</v>
      </c>
      <c r="D653" s="24" t="s">
        <v>1743</v>
      </c>
      <c r="E653" s="38" t="s">
        <v>134</v>
      </c>
      <c r="F653" s="51">
        <v>2007</v>
      </c>
      <c r="G653" s="51">
        <v>1</v>
      </c>
      <c r="H653" s="77">
        <v>9789681683986</v>
      </c>
      <c r="I653" s="45" t="s">
        <v>14</v>
      </c>
      <c r="J653" s="51">
        <v>1</v>
      </c>
      <c r="K653" s="5"/>
      <c r="L653" s="5"/>
      <c r="M653" s="5"/>
      <c r="N653" s="90"/>
      <c r="O653" s="89">
        <f t="shared" si="40"/>
        <v>0</v>
      </c>
      <c r="P653" s="89"/>
      <c r="Q653" s="89">
        <f t="shared" si="41"/>
        <v>0</v>
      </c>
    </row>
    <row r="654" spans="1:17" x14ac:dyDescent="0.25">
      <c r="A654" s="7">
        <v>653</v>
      </c>
      <c r="B654" s="14" t="s">
        <v>1744</v>
      </c>
      <c r="C654" s="30" t="s">
        <v>263</v>
      </c>
      <c r="D654" s="24" t="s">
        <v>1745</v>
      </c>
      <c r="E654" s="21" t="s">
        <v>1746</v>
      </c>
      <c r="F654" s="51">
        <v>2014</v>
      </c>
      <c r="G654" s="51">
        <v>1</v>
      </c>
      <c r="H654" s="76">
        <v>9788497047623</v>
      </c>
      <c r="I654" s="42" t="s">
        <v>47</v>
      </c>
      <c r="J654" s="51">
        <v>1</v>
      </c>
      <c r="K654" s="5"/>
      <c r="L654" s="5"/>
      <c r="M654" s="5"/>
      <c r="N654" s="90"/>
      <c r="O654" s="89">
        <f t="shared" si="40"/>
        <v>0</v>
      </c>
      <c r="P654" s="89"/>
      <c r="Q654" s="89">
        <f t="shared" si="41"/>
        <v>0</v>
      </c>
    </row>
    <row r="655" spans="1:17" ht="25.5" x14ac:dyDescent="0.25">
      <c r="A655" s="7">
        <v>654</v>
      </c>
      <c r="B655" s="14" t="s">
        <v>1747</v>
      </c>
      <c r="C655" s="30" t="s">
        <v>1748</v>
      </c>
      <c r="D655" s="24" t="s">
        <v>1749</v>
      </c>
      <c r="E655" s="18" t="s">
        <v>98</v>
      </c>
      <c r="F655" s="51">
        <v>2011</v>
      </c>
      <c r="G655" s="51">
        <v>1</v>
      </c>
      <c r="H655" s="76">
        <v>9788434237926</v>
      </c>
      <c r="I655" s="42" t="s">
        <v>47</v>
      </c>
      <c r="J655" s="51">
        <v>1</v>
      </c>
      <c r="K655" s="5"/>
      <c r="L655" s="5"/>
      <c r="M655" s="5"/>
      <c r="N655" s="90"/>
      <c r="O655" s="89">
        <f t="shared" si="40"/>
        <v>0</v>
      </c>
      <c r="P655" s="89"/>
      <c r="Q655" s="89">
        <f t="shared" si="41"/>
        <v>0</v>
      </c>
    </row>
    <row r="656" spans="1:17" ht="25.5" x14ac:dyDescent="0.25">
      <c r="A656" s="7">
        <v>655</v>
      </c>
      <c r="B656" s="14" t="s">
        <v>1750</v>
      </c>
      <c r="C656" s="30" t="s">
        <v>96</v>
      </c>
      <c r="D656" s="24" t="s">
        <v>1751</v>
      </c>
      <c r="E656" s="18" t="s">
        <v>98</v>
      </c>
      <c r="F656" s="51">
        <v>2015</v>
      </c>
      <c r="G656" s="51">
        <v>1</v>
      </c>
      <c r="H656" s="76">
        <v>9788434228559</v>
      </c>
      <c r="I656" s="42" t="s">
        <v>47</v>
      </c>
      <c r="J656" s="51">
        <v>1</v>
      </c>
      <c r="K656" s="5"/>
      <c r="L656" s="5"/>
      <c r="M656" s="5"/>
      <c r="N656" s="90"/>
      <c r="O656" s="89">
        <f t="shared" si="40"/>
        <v>0</v>
      </c>
      <c r="P656" s="89"/>
      <c r="Q656" s="89">
        <f t="shared" si="41"/>
        <v>0</v>
      </c>
    </row>
    <row r="657" spans="1:17" ht="25.5" x14ac:dyDescent="0.25">
      <c r="A657" s="7">
        <v>656</v>
      </c>
      <c r="B657" s="14" t="s">
        <v>1752</v>
      </c>
      <c r="C657" s="30" t="s">
        <v>96</v>
      </c>
      <c r="D657" s="24" t="s">
        <v>1751</v>
      </c>
      <c r="E657" s="18" t="s">
        <v>98</v>
      </c>
      <c r="F657" s="51">
        <v>2015</v>
      </c>
      <c r="G657" s="51">
        <v>1</v>
      </c>
      <c r="H657" s="76">
        <v>9788434229099</v>
      </c>
      <c r="I657" s="42" t="s">
        <v>47</v>
      </c>
      <c r="J657" s="51">
        <v>1</v>
      </c>
      <c r="K657" s="5"/>
      <c r="L657" s="5"/>
      <c r="M657" s="5"/>
      <c r="N657" s="90"/>
      <c r="O657" s="89">
        <f t="shared" si="40"/>
        <v>0</v>
      </c>
      <c r="P657" s="89"/>
      <c r="Q657" s="89">
        <f t="shared" si="41"/>
        <v>0</v>
      </c>
    </row>
    <row r="658" spans="1:17" ht="25.5" x14ac:dyDescent="0.25">
      <c r="A658" s="7">
        <v>657</v>
      </c>
      <c r="B658" s="14" t="s">
        <v>1753</v>
      </c>
      <c r="C658" s="30" t="s">
        <v>96</v>
      </c>
      <c r="D658" s="24" t="s">
        <v>1751</v>
      </c>
      <c r="E658" s="18" t="s">
        <v>98</v>
      </c>
      <c r="F658" s="51">
        <v>2013</v>
      </c>
      <c r="G658" s="51">
        <v>1</v>
      </c>
      <c r="H658" s="76">
        <v>9788434240629</v>
      </c>
      <c r="I658" s="42" t="s">
        <v>47</v>
      </c>
      <c r="J658" s="51">
        <v>1</v>
      </c>
      <c r="K658" s="5"/>
      <c r="L658" s="5"/>
      <c r="M658" s="5"/>
      <c r="N658" s="90"/>
      <c r="O658" s="89">
        <f t="shared" si="40"/>
        <v>0</v>
      </c>
      <c r="P658" s="89"/>
      <c r="Q658" s="89">
        <f t="shared" si="41"/>
        <v>0</v>
      </c>
    </row>
    <row r="659" spans="1:17" ht="25.5" x14ac:dyDescent="0.25">
      <c r="A659" s="7">
        <v>658</v>
      </c>
      <c r="B659" s="14" t="s">
        <v>1754</v>
      </c>
      <c r="C659" s="30" t="s">
        <v>96</v>
      </c>
      <c r="D659" s="24" t="s">
        <v>1751</v>
      </c>
      <c r="E659" s="18" t="s">
        <v>98</v>
      </c>
      <c r="F659" s="51">
        <v>2008</v>
      </c>
      <c r="G659" s="51">
        <v>1</v>
      </c>
      <c r="H659" s="76">
        <v>9788434226739</v>
      </c>
      <c r="I659" s="42" t="s">
        <v>47</v>
      </c>
      <c r="J659" s="51">
        <v>1</v>
      </c>
      <c r="K659" s="5"/>
      <c r="L659" s="5"/>
      <c r="M659" s="5"/>
      <c r="N659" s="90"/>
      <c r="O659" s="89">
        <f t="shared" si="40"/>
        <v>0</v>
      </c>
      <c r="P659" s="89"/>
      <c r="Q659" s="89">
        <f t="shared" si="41"/>
        <v>0</v>
      </c>
    </row>
    <row r="660" spans="1:17" ht="25.5" x14ac:dyDescent="0.25">
      <c r="A660" s="7">
        <v>659</v>
      </c>
      <c r="B660" s="14" t="s">
        <v>1755</v>
      </c>
      <c r="C660" s="30" t="s">
        <v>1756</v>
      </c>
      <c r="D660" s="24" t="s">
        <v>1757</v>
      </c>
      <c r="E660" s="18" t="s">
        <v>98</v>
      </c>
      <c r="F660" s="51">
        <v>2015</v>
      </c>
      <c r="G660" s="51">
        <v>1</v>
      </c>
      <c r="H660" s="76">
        <v>9788434200005</v>
      </c>
      <c r="I660" s="42" t="s">
        <v>47</v>
      </c>
      <c r="J660" s="51">
        <v>1</v>
      </c>
      <c r="K660" s="5"/>
      <c r="L660" s="5"/>
      <c r="M660" s="5"/>
      <c r="N660" s="90"/>
      <c r="O660" s="89">
        <f t="shared" si="40"/>
        <v>0</v>
      </c>
      <c r="P660" s="89"/>
      <c r="Q660" s="89">
        <f t="shared" si="41"/>
        <v>0</v>
      </c>
    </row>
    <row r="661" spans="1:17" ht="25.5" x14ac:dyDescent="0.25">
      <c r="A661" s="7">
        <v>660</v>
      </c>
      <c r="B661" s="14" t="s">
        <v>1758</v>
      </c>
      <c r="C661" s="30" t="s">
        <v>1759</v>
      </c>
      <c r="D661" s="24" t="s">
        <v>1760</v>
      </c>
      <c r="E661" s="18" t="s">
        <v>98</v>
      </c>
      <c r="F661" s="51">
        <v>2014</v>
      </c>
      <c r="G661" s="51">
        <v>1</v>
      </c>
      <c r="H661" s="76">
        <v>9788434241046</v>
      </c>
      <c r="I661" s="42" t="s">
        <v>47</v>
      </c>
      <c r="J661" s="51">
        <v>1</v>
      </c>
      <c r="K661" s="5"/>
      <c r="L661" s="5"/>
      <c r="M661" s="5"/>
      <c r="N661" s="90"/>
      <c r="O661" s="89">
        <f t="shared" si="40"/>
        <v>0</v>
      </c>
      <c r="P661" s="89"/>
      <c r="Q661" s="89">
        <f t="shared" si="41"/>
        <v>0</v>
      </c>
    </row>
    <row r="662" spans="1:17" ht="25.5" x14ac:dyDescent="0.25">
      <c r="A662" s="7">
        <v>661</v>
      </c>
      <c r="B662" s="14" t="s">
        <v>1761</v>
      </c>
      <c r="C662" s="30" t="s">
        <v>1762</v>
      </c>
      <c r="D662" s="24" t="s">
        <v>1763</v>
      </c>
      <c r="E662" s="21" t="s">
        <v>1764</v>
      </c>
      <c r="F662" s="51">
        <v>2015</v>
      </c>
      <c r="G662" s="51">
        <v>1</v>
      </c>
      <c r="H662" s="76">
        <v>9788496657380</v>
      </c>
      <c r="I662" s="42" t="s">
        <v>47</v>
      </c>
      <c r="J662" s="51">
        <v>1</v>
      </c>
      <c r="K662" s="5"/>
      <c r="L662" s="5"/>
      <c r="M662" s="5"/>
      <c r="N662" s="90"/>
      <c r="O662" s="89">
        <f t="shared" si="40"/>
        <v>0</v>
      </c>
      <c r="P662" s="89"/>
      <c r="Q662" s="89">
        <f t="shared" si="41"/>
        <v>0</v>
      </c>
    </row>
    <row r="663" spans="1:17" ht="38.25" x14ac:dyDescent="0.25">
      <c r="A663" s="7">
        <v>662</v>
      </c>
      <c r="B663" s="14" t="s">
        <v>1765</v>
      </c>
      <c r="C663" s="30" t="s">
        <v>1766</v>
      </c>
      <c r="D663" s="24" t="s">
        <v>1767</v>
      </c>
      <c r="E663" s="21" t="s">
        <v>1712</v>
      </c>
      <c r="F663" s="51">
        <v>2016</v>
      </c>
      <c r="G663" s="51">
        <v>1</v>
      </c>
      <c r="H663" s="77">
        <v>9788425221484</v>
      </c>
      <c r="I663" s="42" t="s">
        <v>47</v>
      </c>
      <c r="J663" s="51">
        <v>1</v>
      </c>
      <c r="K663" s="5"/>
      <c r="L663" s="5"/>
      <c r="M663" s="5"/>
      <c r="N663" s="90"/>
      <c r="O663" s="89">
        <f t="shared" si="40"/>
        <v>0</v>
      </c>
      <c r="P663" s="89"/>
      <c r="Q663" s="89">
        <f t="shared" si="41"/>
        <v>0</v>
      </c>
    </row>
    <row r="664" spans="1:17" ht="38.25" x14ac:dyDescent="0.25">
      <c r="A664" s="7">
        <v>663</v>
      </c>
      <c r="B664" s="14" t="s">
        <v>1768</v>
      </c>
      <c r="C664" s="30" t="s">
        <v>1399</v>
      </c>
      <c r="D664" s="24" t="s">
        <v>1769</v>
      </c>
      <c r="E664" s="21" t="s">
        <v>1712</v>
      </c>
      <c r="F664" s="51">
        <v>2016</v>
      </c>
      <c r="G664" s="51">
        <v>1</v>
      </c>
      <c r="H664" s="76">
        <v>9788425224461</v>
      </c>
      <c r="I664" s="42" t="s">
        <v>47</v>
      </c>
      <c r="J664" s="51">
        <v>1</v>
      </c>
      <c r="K664" s="5"/>
      <c r="L664" s="5"/>
      <c r="M664" s="5"/>
      <c r="N664" s="90"/>
      <c r="O664" s="89">
        <f t="shared" si="40"/>
        <v>0</v>
      </c>
      <c r="P664" s="89"/>
      <c r="Q664" s="89">
        <f t="shared" si="41"/>
        <v>0</v>
      </c>
    </row>
    <row r="665" spans="1:17" ht="51" x14ac:dyDescent="0.25">
      <c r="A665" s="7">
        <v>664</v>
      </c>
      <c r="B665" s="14" t="s">
        <v>1770</v>
      </c>
      <c r="C665" s="30" t="s">
        <v>1771</v>
      </c>
      <c r="D665" s="24" t="s">
        <v>728</v>
      </c>
      <c r="E665" s="21" t="s">
        <v>1712</v>
      </c>
      <c r="F665" s="51">
        <v>2016</v>
      </c>
      <c r="G665" s="51">
        <v>1</v>
      </c>
      <c r="H665" s="76">
        <v>9788425229022</v>
      </c>
      <c r="I665" s="42" t="s">
        <v>47</v>
      </c>
      <c r="J665" s="51">
        <v>1</v>
      </c>
      <c r="K665" s="5"/>
      <c r="L665" s="5"/>
      <c r="M665" s="5"/>
      <c r="N665" s="90"/>
      <c r="O665" s="89">
        <f t="shared" si="40"/>
        <v>0</v>
      </c>
      <c r="P665" s="89"/>
      <c r="Q665" s="89">
        <f t="shared" si="41"/>
        <v>0</v>
      </c>
    </row>
    <row r="666" spans="1:17" ht="38.25" x14ac:dyDescent="0.25">
      <c r="A666" s="7">
        <v>665</v>
      </c>
      <c r="B666" s="14" t="s">
        <v>1772</v>
      </c>
      <c r="C666" s="30" t="s">
        <v>1773</v>
      </c>
      <c r="D666" s="24" t="s">
        <v>1774</v>
      </c>
      <c r="E666" s="21" t="s">
        <v>1712</v>
      </c>
      <c r="F666" s="51">
        <v>2016</v>
      </c>
      <c r="G666" s="51">
        <v>1</v>
      </c>
      <c r="H666" s="76">
        <v>9788425227462</v>
      </c>
      <c r="I666" s="42" t="s">
        <v>47</v>
      </c>
      <c r="J666" s="51">
        <v>1</v>
      </c>
      <c r="K666" s="5"/>
      <c r="L666" s="5"/>
      <c r="M666" s="5"/>
      <c r="N666" s="90"/>
      <c r="O666" s="89">
        <f t="shared" si="40"/>
        <v>0</v>
      </c>
      <c r="P666" s="89"/>
      <c r="Q666" s="89">
        <f t="shared" si="41"/>
        <v>0</v>
      </c>
    </row>
    <row r="667" spans="1:17" ht="25.5" x14ac:dyDescent="0.25">
      <c r="A667" s="7">
        <v>666</v>
      </c>
      <c r="B667" s="14" t="s">
        <v>1775</v>
      </c>
      <c r="C667" s="30" t="s">
        <v>1776</v>
      </c>
      <c r="D667" s="24" t="s">
        <v>1777</v>
      </c>
      <c r="E667" s="21" t="s">
        <v>1712</v>
      </c>
      <c r="F667" s="51">
        <v>2016</v>
      </c>
      <c r="G667" s="51">
        <v>3</v>
      </c>
      <c r="H667" s="76">
        <v>9788425225147</v>
      </c>
      <c r="I667" s="42" t="s">
        <v>47</v>
      </c>
      <c r="J667" s="51">
        <v>1</v>
      </c>
      <c r="K667" s="5"/>
      <c r="L667" s="5"/>
      <c r="M667" s="5"/>
      <c r="N667" s="90"/>
      <c r="O667" s="89">
        <f t="shared" si="40"/>
        <v>0</v>
      </c>
      <c r="P667" s="89"/>
      <c r="Q667" s="89">
        <f t="shared" si="41"/>
        <v>0</v>
      </c>
    </row>
    <row r="668" spans="1:17" ht="38.25" x14ac:dyDescent="0.25">
      <c r="A668" s="7">
        <v>667</v>
      </c>
      <c r="B668" s="14" t="s">
        <v>1778</v>
      </c>
      <c r="C668" s="30" t="s">
        <v>898</v>
      </c>
      <c r="D668" s="24" t="s">
        <v>1779</v>
      </c>
      <c r="E668" s="21" t="s">
        <v>1712</v>
      </c>
      <c r="F668" s="51">
        <v>2015</v>
      </c>
      <c r="G668" s="51">
        <v>1</v>
      </c>
      <c r="H668" s="76">
        <v>9788425227769</v>
      </c>
      <c r="I668" s="42" t="s">
        <v>47</v>
      </c>
      <c r="J668" s="51">
        <v>1</v>
      </c>
      <c r="K668" s="5"/>
      <c r="L668" s="5"/>
      <c r="M668" s="5"/>
      <c r="N668" s="90"/>
      <c r="O668" s="89">
        <f t="shared" si="40"/>
        <v>0</v>
      </c>
      <c r="P668" s="89"/>
      <c r="Q668" s="89">
        <f t="shared" si="41"/>
        <v>0</v>
      </c>
    </row>
    <row r="669" spans="1:17" ht="25.5" x14ac:dyDescent="0.25">
      <c r="A669" s="7">
        <v>668</v>
      </c>
      <c r="B669" s="14" t="s">
        <v>1780</v>
      </c>
      <c r="C669" s="30" t="s">
        <v>898</v>
      </c>
      <c r="D669" s="24" t="s">
        <v>1781</v>
      </c>
      <c r="E669" s="21" t="s">
        <v>1712</v>
      </c>
      <c r="F669" s="51">
        <v>2015</v>
      </c>
      <c r="G669" s="51">
        <v>2</v>
      </c>
      <c r="H669" s="76">
        <v>9788425225123</v>
      </c>
      <c r="I669" s="42" t="s">
        <v>47</v>
      </c>
      <c r="J669" s="51">
        <v>1</v>
      </c>
      <c r="K669" s="5"/>
      <c r="L669" s="5"/>
      <c r="M669" s="5"/>
      <c r="N669" s="90"/>
      <c r="O669" s="89">
        <f t="shared" si="40"/>
        <v>0</v>
      </c>
      <c r="P669" s="89"/>
      <c r="Q669" s="89">
        <f t="shared" si="41"/>
        <v>0</v>
      </c>
    </row>
    <row r="670" spans="1:17" ht="25.5" x14ac:dyDescent="0.25">
      <c r="A670" s="7">
        <v>669</v>
      </c>
      <c r="B670" s="14" t="s">
        <v>1782</v>
      </c>
      <c r="C670" s="30" t="s">
        <v>1783</v>
      </c>
      <c r="D670" s="24" t="s">
        <v>1784</v>
      </c>
      <c r="E670" s="21" t="s">
        <v>1712</v>
      </c>
      <c r="F670" s="51">
        <v>2015</v>
      </c>
      <c r="G670" s="51">
        <v>1</v>
      </c>
      <c r="H670" s="76">
        <v>9788425220852</v>
      </c>
      <c r="I670" s="42" t="s">
        <v>47</v>
      </c>
      <c r="J670" s="51">
        <v>1</v>
      </c>
      <c r="K670" s="5"/>
      <c r="L670" s="5"/>
      <c r="M670" s="5"/>
      <c r="N670" s="90"/>
      <c r="O670" s="89">
        <f t="shared" si="40"/>
        <v>0</v>
      </c>
      <c r="P670" s="89"/>
      <c r="Q670" s="89">
        <f t="shared" si="41"/>
        <v>0</v>
      </c>
    </row>
    <row r="671" spans="1:17" ht="51" x14ac:dyDescent="0.25">
      <c r="A671" s="7">
        <v>670</v>
      </c>
      <c r="B671" s="14" t="s">
        <v>1785</v>
      </c>
      <c r="C671" s="30" t="s">
        <v>1399</v>
      </c>
      <c r="D671" s="24" t="s">
        <v>1769</v>
      </c>
      <c r="E671" s="21" t="s">
        <v>1712</v>
      </c>
      <c r="F671" s="51">
        <v>2015</v>
      </c>
      <c r="G671" s="51">
        <v>1</v>
      </c>
      <c r="H671" s="76">
        <v>9788425227523</v>
      </c>
      <c r="I671" s="42" t="s">
        <v>47</v>
      </c>
      <c r="J671" s="51">
        <v>1</v>
      </c>
      <c r="K671" s="5"/>
      <c r="L671" s="5"/>
      <c r="M671" s="5"/>
      <c r="N671" s="90"/>
      <c r="O671" s="89">
        <f t="shared" si="40"/>
        <v>0</v>
      </c>
      <c r="P671" s="89"/>
      <c r="Q671" s="89">
        <f t="shared" si="41"/>
        <v>0</v>
      </c>
    </row>
    <row r="672" spans="1:17" ht="25.5" x14ac:dyDescent="0.25">
      <c r="A672" s="7">
        <v>671</v>
      </c>
      <c r="B672" s="14" t="s">
        <v>1786</v>
      </c>
      <c r="C672" s="30" t="s">
        <v>1787</v>
      </c>
      <c r="D672" s="24" t="s">
        <v>1788</v>
      </c>
      <c r="E672" s="21" t="s">
        <v>1712</v>
      </c>
      <c r="F672" s="51">
        <v>2015</v>
      </c>
      <c r="G672" s="51">
        <v>1</v>
      </c>
      <c r="H672" s="76">
        <v>9788425226038</v>
      </c>
      <c r="I672" s="42" t="s">
        <v>47</v>
      </c>
      <c r="J672" s="51">
        <v>1</v>
      </c>
      <c r="K672" s="5"/>
      <c r="L672" s="5"/>
      <c r="M672" s="5"/>
      <c r="N672" s="90"/>
      <c r="O672" s="89">
        <f t="shared" si="40"/>
        <v>0</v>
      </c>
      <c r="P672" s="89"/>
      <c r="Q672" s="89">
        <f t="shared" si="41"/>
        <v>0</v>
      </c>
    </row>
    <row r="673" spans="1:17" ht="25.5" x14ac:dyDescent="0.25">
      <c r="A673" s="7">
        <v>672</v>
      </c>
      <c r="B673" s="14" t="s">
        <v>1789</v>
      </c>
      <c r="C673" s="30" t="s">
        <v>1790</v>
      </c>
      <c r="D673" s="24" t="s">
        <v>1791</v>
      </c>
      <c r="E673" s="21" t="s">
        <v>1712</v>
      </c>
      <c r="F673" s="51">
        <v>2007</v>
      </c>
      <c r="G673" s="51">
        <v>1</v>
      </c>
      <c r="H673" s="76">
        <v>9788425221972</v>
      </c>
      <c r="I673" s="42" t="s">
        <v>47</v>
      </c>
      <c r="J673" s="51">
        <v>1</v>
      </c>
      <c r="K673" s="5"/>
      <c r="L673" s="5"/>
      <c r="M673" s="5"/>
      <c r="N673" s="90"/>
      <c r="O673" s="89">
        <f t="shared" si="40"/>
        <v>0</v>
      </c>
      <c r="P673" s="89"/>
      <c r="Q673" s="89">
        <f t="shared" si="41"/>
        <v>0</v>
      </c>
    </row>
    <row r="674" spans="1:17" ht="25.5" x14ac:dyDescent="0.25">
      <c r="A674" s="7">
        <v>673</v>
      </c>
      <c r="B674" s="14" t="s">
        <v>1792</v>
      </c>
      <c r="C674" s="30" t="s">
        <v>1793</v>
      </c>
      <c r="D674" s="24" t="s">
        <v>1794</v>
      </c>
      <c r="E674" s="21" t="s">
        <v>1795</v>
      </c>
      <c r="F674" s="51">
        <v>2013</v>
      </c>
      <c r="G674" s="51">
        <v>1</v>
      </c>
      <c r="H674" s="76">
        <v>9783659067754</v>
      </c>
      <c r="I674" s="42" t="s">
        <v>47</v>
      </c>
      <c r="J674" s="51">
        <v>1</v>
      </c>
      <c r="K674" s="5"/>
      <c r="L674" s="5"/>
      <c r="M674" s="5"/>
      <c r="N674" s="90"/>
      <c r="O674" s="89">
        <f t="shared" si="40"/>
        <v>0</v>
      </c>
      <c r="P674" s="89"/>
      <c r="Q674" s="89">
        <f t="shared" si="41"/>
        <v>0</v>
      </c>
    </row>
    <row r="675" spans="1:17" ht="25.5" x14ac:dyDescent="0.25">
      <c r="A675" s="7">
        <v>674</v>
      </c>
      <c r="B675" s="14" t="s">
        <v>1796</v>
      </c>
      <c r="C675" s="30" t="s">
        <v>96</v>
      </c>
      <c r="D675" s="24" t="s">
        <v>1751</v>
      </c>
      <c r="E675" s="18" t="s">
        <v>98</v>
      </c>
      <c r="F675" s="51">
        <v>2008</v>
      </c>
      <c r="G675" s="51">
        <v>1</v>
      </c>
      <c r="H675" s="76">
        <v>9788434234277</v>
      </c>
      <c r="I675" s="42" t="s">
        <v>47</v>
      </c>
      <c r="J675" s="51">
        <v>1</v>
      </c>
      <c r="K675" s="5"/>
      <c r="L675" s="5"/>
      <c r="M675" s="5"/>
      <c r="N675" s="90"/>
      <c r="O675" s="89">
        <f t="shared" si="40"/>
        <v>0</v>
      </c>
      <c r="P675" s="89"/>
      <c r="Q675" s="89">
        <f t="shared" si="41"/>
        <v>0</v>
      </c>
    </row>
    <row r="676" spans="1:17" x14ac:dyDescent="0.25">
      <c r="A676" s="7">
        <v>675</v>
      </c>
      <c r="B676" s="14" t="s">
        <v>1797</v>
      </c>
      <c r="C676" s="30" t="s">
        <v>1798</v>
      </c>
      <c r="D676" s="24" t="s">
        <v>947</v>
      </c>
      <c r="E676" s="21" t="s">
        <v>604</v>
      </c>
      <c r="F676" s="51">
        <v>2014</v>
      </c>
      <c r="G676" s="51">
        <v>5</v>
      </c>
      <c r="H676" s="76">
        <v>9786070723865</v>
      </c>
      <c r="I676" s="45" t="s">
        <v>14</v>
      </c>
      <c r="J676" s="51">
        <v>1</v>
      </c>
      <c r="K676" s="5"/>
      <c r="L676" s="5"/>
      <c r="M676" s="5"/>
      <c r="N676" s="90"/>
      <c r="O676" s="89">
        <f t="shared" si="40"/>
        <v>0</v>
      </c>
      <c r="P676" s="89"/>
      <c r="Q676" s="89">
        <f t="shared" si="41"/>
        <v>0</v>
      </c>
    </row>
    <row r="677" spans="1:17" ht="25.5" x14ac:dyDescent="0.25">
      <c r="A677" s="7">
        <v>676</v>
      </c>
      <c r="B677" s="14" t="s">
        <v>1799</v>
      </c>
      <c r="C677" s="30" t="s">
        <v>111</v>
      </c>
      <c r="D677" s="24" t="s">
        <v>1800</v>
      </c>
      <c r="E677" s="21" t="s">
        <v>1801</v>
      </c>
      <c r="F677" s="51">
        <v>2013</v>
      </c>
      <c r="G677" s="51">
        <v>1</v>
      </c>
      <c r="H677" s="76">
        <v>9788498011463</v>
      </c>
      <c r="I677" s="42" t="s">
        <v>47</v>
      </c>
      <c r="J677" s="51">
        <v>1</v>
      </c>
      <c r="K677" s="5"/>
      <c r="L677" s="5"/>
      <c r="M677" s="5"/>
      <c r="N677" s="90"/>
      <c r="O677" s="89">
        <f t="shared" si="40"/>
        <v>0</v>
      </c>
      <c r="P677" s="89"/>
      <c r="Q677" s="89">
        <f t="shared" si="41"/>
        <v>0</v>
      </c>
    </row>
    <row r="678" spans="1:17" ht="25.5" x14ac:dyDescent="0.25">
      <c r="A678" s="7">
        <v>677</v>
      </c>
      <c r="B678" s="14" t="s">
        <v>1802</v>
      </c>
      <c r="C678" s="30" t="s">
        <v>1803</v>
      </c>
      <c r="D678" s="24" t="s">
        <v>1804</v>
      </c>
      <c r="E678" s="21" t="s">
        <v>1712</v>
      </c>
      <c r="F678" s="51">
        <v>2015</v>
      </c>
      <c r="G678" s="51">
        <v>1</v>
      </c>
      <c r="H678" s="76">
        <v>9788425218811</v>
      </c>
      <c r="I678" s="42" t="s">
        <v>47</v>
      </c>
      <c r="J678" s="51">
        <v>1</v>
      </c>
      <c r="K678" s="5"/>
      <c r="L678" s="5"/>
      <c r="M678" s="5"/>
      <c r="N678" s="90"/>
      <c r="O678" s="89">
        <f t="shared" si="40"/>
        <v>0</v>
      </c>
      <c r="P678" s="89"/>
      <c r="Q678" s="89">
        <f t="shared" si="41"/>
        <v>0</v>
      </c>
    </row>
    <row r="679" spans="1:17" ht="25.5" x14ac:dyDescent="0.25">
      <c r="A679" s="7">
        <v>678</v>
      </c>
      <c r="B679" s="14" t="s">
        <v>1805</v>
      </c>
      <c r="C679" s="30" t="s">
        <v>946</v>
      </c>
      <c r="D679" s="24" t="s">
        <v>1806</v>
      </c>
      <c r="E679" s="21" t="s">
        <v>785</v>
      </c>
      <c r="F679" s="51">
        <v>2015</v>
      </c>
      <c r="G679" s="51">
        <v>1</v>
      </c>
      <c r="H679" s="76">
        <v>9788433977236</v>
      </c>
      <c r="I679" s="42" t="s">
        <v>47</v>
      </c>
      <c r="J679" s="51">
        <v>1</v>
      </c>
      <c r="K679" s="5"/>
      <c r="L679" s="5"/>
      <c r="M679" s="5"/>
      <c r="N679" s="90"/>
      <c r="O679" s="89">
        <f t="shared" si="40"/>
        <v>0</v>
      </c>
      <c r="P679" s="89"/>
      <c r="Q679" s="89">
        <f t="shared" si="41"/>
        <v>0</v>
      </c>
    </row>
    <row r="680" spans="1:17" x14ac:dyDescent="0.25">
      <c r="A680" s="7">
        <v>679</v>
      </c>
      <c r="B680" s="14" t="s">
        <v>1807</v>
      </c>
      <c r="C680" s="30" t="s">
        <v>946</v>
      </c>
      <c r="D680" s="24" t="s">
        <v>1808</v>
      </c>
      <c r="E680" s="21" t="s">
        <v>785</v>
      </c>
      <c r="F680" s="51">
        <v>2010</v>
      </c>
      <c r="G680" s="51">
        <v>1</v>
      </c>
      <c r="H680" s="76">
        <v>9788433913920</v>
      </c>
      <c r="I680" s="42" t="s">
        <v>47</v>
      </c>
      <c r="J680" s="51">
        <v>1</v>
      </c>
      <c r="K680" s="5"/>
      <c r="L680" s="5"/>
      <c r="M680" s="5"/>
      <c r="N680" s="90"/>
      <c r="O680" s="89">
        <f t="shared" si="40"/>
        <v>0</v>
      </c>
      <c r="P680" s="89"/>
      <c r="Q680" s="89">
        <f t="shared" si="41"/>
        <v>0</v>
      </c>
    </row>
    <row r="681" spans="1:17" ht="25.5" x14ac:dyDescent="0.25">
      <c r="A681" s="7">
        <v>680</v>
      </c>
      <c r="B681" s="14" t="s">
        <v>1809</v>
      </c>
      <c r="C681" s="30" t="s">
        <v>1086</v>
      </c>
      <c r="D681" s="24" t="s">
        <v>1087</v>
      </c>
      <c r="E681" s="21" t="s">
        <v>1283</v>
      </c>
      <c r="F681" s="51">
        <v>2016</v>
      </c>
      <c r="G681" s="51">
        <v>1</v>
      </c>
      <c r="H681" s="76">
        <v>9786073139359</v>
      </c>
      <c r="I681" s="45" t="s">
        <v>14</v>
      </c>
      <c r="J681" s="51">
        <v>1</v>
      </c>
      <c r="K681" s="5"/>
      <c r="L681" s="5"/>
      <c r="M681" s="5"/>
      <c r="N681" s="90"/>
      <c r="O681" s="89">
        <f t="shared" si="40"/>
        <v>0</v>
      </c>
      <c r="P681" s="89"/>
      <c r="Q681" s="89">
        <f t="shared" si="41"/>
        <v>0</v>
      </c>
    </row>
    <row r="682" spans="1:17" ht="25.5" x14ac:dyDescent="0.25">
      <c r="A682" s="7">
        <v>681</v>
      </c>
      <c r="B682" s="14" t="s">
        <v>1810</v>
      </c>
      <c r="C682" s="30" t="s">
        <v>482</v>
      </c>
      <c r="D682" s="24" t="s">
        <v>1811</v>
      </c>
      <c r="E682" s="21" t="s">
        <v>1812</v>
      </c>
      <c r="F682" s="51">
        <v>2013</v>
      </c>
      <c r="G682" s="51">
        <v>1</v>
      </c>
      <c r="H682" s="76">
        <v>9789871785933</v>
      </c>
      <c r="I682" s="39" t="s">
        <v>436</v>
      </c>
      <c r="J682" s="51">
        <v>1</v>
      </c>
      <c r="K682" s="5"/>
      <c r="L682" s="5"/>
      <c r="M682" s="5"/>
      <c r="N682" s="90"/>
      <c r="O682" s="89">
        <f t="shared" si="40"/>
        <v>0</v>
      </c>
      <c r="P682" s="89"/>
      <c r="Q682" s="89">
        <f t="shared" si="41"/>
        <v>0</v>
      </c>
    </row>
    <row r="683" spans="1:17" x14ac:dyDescent="0.25">
      <c r="A683" s="7">
        <v>682</v>
      </c>
      <c r="B683" s="14" t="s">
        <v>1813</v>
      </c>
      <c r="C683" s="30" t="s">
        <v>1814</v>
      </c>
      <c r="D683" s="24" t="s">
        <v>1815</v>
      </c>
      <c r="E683" s="21" t="s">
        <v>401</v>
      </c>
      <c r="F683" s="51">
        <v>2006</v>
      </c>
      <c r="G683" s="51">
        <v>1</v>
      </c>
      <c r="H683" s="76">
        <v>9788420667287</v>
      </c>
      <c r="I683" s="42" t="s">
        <v>47</v>
      </c>
      <c r="J683" s="51">
        <v>1</v>
      </c>
      <c r="K683" s="5"/>
      <c r="L683" s="5"/>
      <c r="M683" s="5"/>
      <c r="N683" s="90"/>
      <c r="O683" s="89">
        <f t="shared" si="40"/>
        <v>0</v>
      </c>
      <c r="P683" s="89"/>
      <c r="Q683" s="89">
        <f t="shared" si="41"/>
        <v>0</v>
      </c>
    </row>
    <row r="684" spans="1:17" ht="38.25" x14ac:dyDescent="0.25">
      <c r="A684" s="7">
        <v>683</v>
      </c>
      <c r="B684" s="14" t="s">
        <v>1816</v>
      </c>
      <c r="C684" s="30" t="s">
        <v>760</v>
      </c>
      <c r="D684" s="24" t="s">
        <v>1791</v>
      </c>
      <c r="E684" s="21" t="s">
        <v>1817</v>
      </c>
      <c r="F684" s="51">
        <v>2014</v>
      </c>
      <c r="G684" s="51">
        <v>4</v>
      </c>
      <c r="H684" s="76">
        <v>9788495376558</v>
      </c>
      <c r="I684" s="42" t="s">
        <v>47</v>
      </c>
      <c r="J684" s="51">
        <v>1</v>
      </c>
      <c r="K684" s="5"/>
      <c r="L684" s="5"/>
      <c r="M684" s="5"/>
      <c r="N684" s="90"/>
      <c r="O684" s="89">
        <f t="shared" si="40"/>
        <v>0</v>
      </c>
      <c r="P684" s="89"/>
      <c r="Q684" s="89">
        <f t="shared" si="41"/>
        <v>0</v>
      </c>
    </row>
    <row r="685" spans="1:17" ht="38.25" x14ac:dyDescent="0.25">
      <c r="A685" s="7">
        <v>684</v>
      </c>
      <c r="B685" s="14" t="s">
        <v>1818</v>
      </c>
      <c r="C685" s="30" t="s">
        <v>1819</v>
      </c>
      <c r="D685" s="24" t="s">
        <v>1820</v>
      </c>
      <c r="E685" s="38" t="s">
        <v>134</v>
      </c>
      <c r="F685" s="51">
        <v>2014</v>
      </c>
      <c r="G685" s="51">
        <v>1</v>
      </c>
      <c r="H685" s="76">
        <v>9789681673536</v>
      </c>
      <c r="I685" s="45" t="s">
        <v>14</v>
      </c>
      <c r="J685" s="51">
        <v>2</v>
      </c>
      <c r="K685" s="5"/>
      <c r="L685" s="5"/>
      <c r="M685" s="5"/>
      <c r="N685" s="90"/>
      <c r="O685" s="89">
        <f t="shared" si="40"/>
        <v>0</v>
      </c>
      <c r="P685" s="89"/>
      <c r="Q685" s="89">
        <f t="shared" si="41"/>
        <v>0</v>
      </c>
    </row>
    <row r="686" spans="1:17" ht="38.25" x14ac:dyDescent="0.25">
      <c r="A686" s="7">
        <v>685</v>
      </c>
      <c r="B686" s="14" t="s">
        <v>1821</v>
      </c>
      <c r="C686" s="30" t="s">
        <v>1822</v>
      </c>
      <c r="D686" s="24" t="s">
        <v>1823</v>
      </c>
      <c r="E686" s="38" t="s">
        <v>134</v>
      </c>
      <c r="F686" s="51">
        <v>2015</v>
      </c>
      <c r="G686" s="51">
        <v>1</v>
      </c>
      <c r="H686" s="76">
        <v>9789877190786</v>
      </c>
      <c r="I686" s="45" t="s">
        <v>14</v>
      </c>
      <c r="J686" s="51">
        <v>1</v>
      </c>
      <c r="K686" s="5"/>
      <c r="L686" s="5"/>
      <c r="M686" s="5"/>
      <c r="N686" s="90"/>
      <c r="O686" s="89">
        <f t="shared" si="40"/>
        <v>0</v>
      </c>
      <c r="P686" s="89"/>
      <c r="Q686" s="89">
        <f t="shared" si="41"/>
        <v>0</v>
      </c>
    </row>
    <row r="687" spans="1:17" ht="38.25" x14ac:dyDescent="0.25">
      <c r="A687" s="7">
        <v>686</v>
      </c>
      <c r="B687" s="14" t="s">
        <v>1824</v>
      </c>
      <c r="C687" s="30" t="s">
        <v>1825</v>
      </c>
      <c r="D687" s="24" t="s">
        <v>1826</v>
      </c>
      <c r="E687" s="38" t="s">
        <v>134</v>
      </c>
      <c r="F687" s="51">
        <v>2014</v>
      </c>
      <c r="G687" s="51">
        <v>1</v>
      </c>
      <c r="H687" s="77">
        <v>9786071621948</v>
      </c>
      <c r="I687" s="45" t="s">
        <v>14</v>
      </c>
      <c r="J687" s="51">
        <v>1</v>
      </c>
      <c r="K687" s="5"/>
      <c r="L687" s="5"/>
      <c r="M687" s="5"/>
      <c r="N687" s="90"/>
      <c r="O687" s="89">
        <f t="shared" si="40"/>
        <v>0</v>
      </c>
      <c r="P687" s="89"/>
      <c r="Q687" s="89">
        <f t="shared" si="41"/>
        <v>0</v>
      </c>
    </row>
    <row r="688" spans="1:17" ht="114.75" x14ac:dyDescent="0.25">
      <c r="A688" s="7">
        <v>687</v>
      </c>
      <c r="B688" s="9" t="s">
        <v>1827</v>
      </c>
      <c r="C688" s="24" t="s">
        <v>1828</v>
      </c>
      <c r="D688" s="24" t="s">
        <v>1828</v>
      </c>
      <c r="E688" s="21" t="s">
        <v>165</v>
      </c>
      <c r="F688" s="45">
        <v>2016</v>
      </c>
      <c r="G688" s="45">
        <v>2</v>
      </c>
      <c r="H688" s="68">
        <v>97884911300260</v>
      </c>
      <c r="I688" s="42" t="s">
        <v>47</v>
      </c>
      <c r="J688" s="45">
        <v>2</v>
      </c>
      <c r="K688" s="5"/>
      <c r="L688" s="5"/>
      <c r="M688" s="5"/>
      <c r="N688" s="90"/>
      <c r="O688" s="89">
        <f t="shared" si="40"/>
        <v>0</v>
      </c>
      <c r="P688" s="89"/>
      <c r="Q688" s="89">
        <f t="shared" si="41"/>
        <v>0</v>
      </c>
    </row>
    <row r="689" spans="1:17" ht="25.5" x14ac:dyDescent="0.25">
      <c r="A689" s="7">
        <v>688</v>
      </c>
      <c r="B689" s="9" t="s">
        <v>1829</v>
      </c>
      <c r="C689" s="24" t="s">
        <v>1830</v>
      </c>
      <c r="D689" s="24" t="s">
        <v>1831</v>
      </c>
      <c r="E689" s="21" t="s">
        <v>239</v>
      </c>
      <c r="F689" s="45">
        <v>2014</v>
      </c>
      <c r="G689" s="45">
        <v>2</v>
      </c>
      <c r="H689" s="68">
        <v>9786075194516</v>
      </c>
      <c r="I689" s="45" t="s">
        <v>14</v>
      </c>
      <c r="J689" s="45">
        <v>2</v>
      </c>
      <c r="K689" s="5"/>
      <c r="L689" s="5"/>
      <c r="M689" s="5"/>
      <c r="N689" s="90"/>
      <c r="O689" s="89">
        <f t="shared" si="40"/>
        <v>0</v>
      </c>
      <c r="P689" s="89"/>
      <c r="Q689" s="89">
        <f t="shared" si="41"/>
        <v>0</v>
      </c>
    </row>
    <row r="690" spans="1:17" ht="51" x14ac:dyDescent="0.25">
      <c r="A690" s="7">
        <v>689</v>
      </c>
      <c r="B690" s="9" t="s">
        <v>1832</v>
      </c>
      <c r="C690" s="24" t="s">
        <v>1833</v>
      </c>
      <c r="D690" s="24" t="s">
        <v>1833</v>
      </c>
      <c r="E690" s="21" t="s">
        <v>225</v>
      </c>
      <c r="F690" s="45">
        <v>2014</v>
      </c>
      <c r="G690" s="45">
        <v>2</v>
      </c>
      <c r="H690" s="68">
        <v>9789702614807</v>
      </c>
      <c r="I690" s="45" t="s">
        <v>14</v>
      </c>
      <c r="J690" s="45">
        <v>2</v>
      </c>
      <c r="K690" s="5"/>
      <c r="L690" s="5"/>
      <c r="M690" s="5"/>
      <c r="N690" s="90"/>
      <c r="O690" s="89">
        <f t="shared" si="40"/>
        <v>0</v>
      </c>
      <c r="P690" s="89"/>
      <c r="Q690" s="89">
        <f t="shared" si="41"/>
        <v>0</v>
      </c>
    </row>
    <row r="691" spans="1:17" ht="25.5" x14ac:dyDescent="0.25">
      <c r="A691" s="7">
        <v>690</v>
      </c>
      <c r="B691" s="9" t="s">
        <v>1834</v>
      </c>
      <c r="C691" s="24" t="s">
        <v>1830</v>
      </c>
      <c r="D691" s="24" t="s">
        <v>1831</v>
      </c>
      <c r="E691" s="21" t="s">
        <v>239</v>
      </c>
      <c r="F691" s="45">
        <v>2015</v>
      </c>
      <c r="G691" s="45">
        <v>2</v>
      </c>
      <c r="H691" s="68">
        <v>9786075194479</v>
      </c>
      <c r="I691" s="45" t="s">
        <v>14</v>
      </c>
      <c r="J691" s="45">
        <v>2</v>
      </c>
      <c r="K691" s="5"/>
      <c r="L691" s="5"/>
      <c r="M691" s="5"/>
      <c r="N691" s="90"/>
      <c r="O691" s="89">
        <f t="shared" si="40"/>
        <v>0</v>
      </c>
      <c r="P691" s="89"/>
      <c r="Q691" s="89">
        <f t="shared" si="41"/>
        <v>0</v>
      </c>
    </row>
    <row r="692" spans="1:17" ht="25.5" x14ac:dyDescent="0.25">
      <c r="A692" s="7">
        <v>691</v>
      </c>
      <c r="B692" s="10" t="s">
        <v>908</v>
      </c>
      <c r="C692" s="24" t="s">
        <v>909</v>
      </c>
      <c r="D692" s="24" t="s">
        <v>910</v>
      </c>
      <c r="E692" s="21" t="s">
        <v>911</v>
      </c>
      <c r="F692" s="45">
        <v>2014</v>
      </c>
      <c r="G692" s="45">
        <v>1</v>
      </c>
      <c r="H692" s="68">
        <v>9781780644042</v>
      </c>
      <c r="I692" s="50" t="s">
        <v>780</v>
      </c>
      <c r="J692" s="45">
        <v>1</v>
      </c>
      <c r="K692" s="5"/>
      <c r="L692" s="5"/>
      <c r="M692" s="5"/>
      <c r="N692" s="90"/>
      <c r="O692" s="89">
        <f t="shared" si="40"/>
        <v>0</v>
      </c>
      <c r="P692" s="89"/>
      <c r="Q692" s="89">
        <f t="shared" si="41"/>
        <v>0</v>
      </c>
    </row>
    <row r="693" spans="1:17" ht="38.25" x14ac:dyDescent="0.25">
      <c r="A693" s="7">
        <v>692</v>
      </c>
      <c r="B693" s="10" t="s">
        <v>932</v>
      </c>
      <c r="C693" s="24" t="s">
        <v>933</v>
      </c>
      <c r="D693" s="24" t="s">
        <v>934</v>
      </c>
      <c r="E693" s="21" t="s">
        <v>935</v>
      </c>
      <c r="F693" s="45">
        <v>2013</v>
      </c>
      <c r="G693" s="45">
        <v>2</v>
      </c>
      <c r="H693" s="68">
        <v>9781313058223</v>
      </c>
      <c r="I693" s="45" t="s">
        <v>156</v>
      </c>
      <c r="J693" s="45">
        <v>1</v>
      </c>
      <c r="K693" s="5"/>
      <c r="L693" s="5"/>
      <c r="M693" s="5"/>
      <c r="N693" s="90"/>
      <c r="O693" s="89">
        <f t="shared" si="40"/>
        <v>0</v>
      </c>
      <c r="P693" s="89"/>
      <c r="Q693" s="89">
        <f t="shared" si="41"/>
        <v>0</v>
      </c>
    </row>
    <row r="694" spans="1:17" ht="25.5" x14ac:dyDescent="0.25">
      <c r="A694" s="7">
        <v>693</v>
      </c>
      <c r="B694" s="10" t="s">
        <v>1835</v>
      </c>
      <c r="C694" s="24" t="s">
        <v>79</v>
      </c>
      <c r="D694" s="24" t="s">
        <v>1836</v>
      </c>
      <c r="E694" s="21" t="s">
        <v>1837</v>
      </c>
      <c r="F694" s="45">
        <v>2010</v>
      </c>
      <c r="G694" s="45">
        <v>1</v>
      </c>
      <c r="H694" s="68">
        <v>9786077699088</v>
      </c>
      <c r="I694" s="45" t="s">
        <v>14</v>
      </c>
      <c r="J694" s="45">
        <v>1</v>
      </c>
      <c r="K694" s="5"/>
      <c r="L694" s="5"/>
      <c r="M694" s="5"/>
      <c r="N694" s="90"/>
      <c r="O694" s="89">
        <f t="shared" si="40"/>
        <v>0</v>
      </c>
      <c r="P694" s="89"/>
      <c r="Q694" s="89">
        <f t="shared" si="41"/>
        <v>0</v>
      </c>
    </row>
    <row r="695" spans="1:17" ht="25.5" x14ac:dyDescent="0.25">
      <c r="A695" s="7">
        <v>694</v>
      </c>
      <c r="B695" s="10" t="s">
        <v>1838</v>
      </c>
      <c r="C695" s="24" t="s">
        <v>1839</v>
      </c>
      <c r="D695" s="24" t="s">
        <v>1840</v>
      </c>
      <c r="E695" s="21" t="s">
        <v>1841</v>
      </c>
      <c r="F695" s="45">
        <v>2014</v>
      </c>
      <c r="G695" s="45">
        <v>1</v>
      </c>
      <c r="H695" s="68">
        <v>9789876094818</v>
      </c>
      <c r="I695" s="45" t="s">
        <v>436</v>
      </c>
      <c r="J695" s="45">
        <v>2</v>
      </c>
      <c r="K695" s="5"/>
      <c r="L695" s="5"/>
      <c r="M695" s="5"/>
      <c r="N695" s="90"/>
      <c r="O695" s="89">
        <f t="shared" si="40"/>
        <v>0</v>
      </c>
      <c r="P695" s="89"/>
      <c r="Q695" s="89">
        <f t="shared" si="41"/>
        <v>0</v>
      </c>
    </row>
    <row r="696" spans="1:17" ht="38.25" x14ac:dyDescent="0.25">
      <c r="A696" s="7">
        <v>695</v>
      </c>
      <c r="B696" s="10" t="s">
        <v>1842</v>
      </c>
      <c r="C696" s="24" t="s">
        <v>1843</v>
      </c>
      <c r="D696" s="24" t="s">
        <v>1844</v>
      </c>
      <c r="E696" s="21" t="s">
        <v>1845</v>
      </c>
      <c r="F696" s="45">
        <v>2014</v>
      </c>
      <c r="G696" s="45">
        <v>1</v>
      </c>
      <c r="H696" s="68">
        <v>9789501712841</v>
      </c>
      <c r="I696" s="45" t="s">
        <v>436</v>
      </c>
      <c r="J696" s="45">
        <v>3</v>
      </c>
      <c r="K696" s="5"/>
      <c r="L696" s="5"/>
      <c r="M696" s="5"/>
      <c r="N696" s="90"/>
      <c r="O696" s="89">
        <f t="shared" si="40"/>
        <v>0</v>
      </c>
      <c r="P696" s="89"/>
      <c r="Q696" s="89">
        <f t="shared" si="41"/>
        <v>0</v>
      </c>
    </row>
    <row r="697" spans="1:17" ht="38.25" x14ac:dyDescent="0.25">
      <c r="A697" s="7">
        <v>696</v>
      </c>
      <c r="B697" s="10" t="s">
        <v>1846</v>
      </c>
      <c r="C697" s="24" t="s">
        <v>1847</v>
      </c>
      <c r="D697" s="24" t="s">
        <v>1848</v>
      </c>
      <c r="E697" s="21" t="s">
        <v>1849</v>
      </c>
      <c r="F697" s="45">
        <v>2014</v>
      </c>
      <c r="G697" s="45">
        <v>1</v>
      </c>
      <c r="H697" s="68">
        <v>9788484455196</v>
      </c>
      <c r="I697" s="42" t="s">
        <v>47</v>
      </c>
      <c r="J697" s="45">
        <v>2</v>
      </c>
      <c r="K697" s="5"/>
      <c r="L697" s="5"/>
      <c r="M697" s="5"/>
      <c r="N697" s="90"/>
      <c r="O697" s="89">
        <f t="shared" si="40"/>
        <v>0</v>
      </c>
      <c r="P697" s="89"/>
      <c r="Q697" s="89">
        <f t="shared" si="41"/>
        <v>0</v>
      </c>
    </row>
    <row r="698" spans="1:17" ht="25.5" x14ac:dyDescent="0.25">
      <c r="A698" s="7">
        <v>697</v>
      </c>
      <c r="B698" s="10" t="s">
        <v>1850</v>
      </c>
      <c r="C698" s="24" t="s">
        <v>1851</v>
      </c>
      <c r="D698" s="24" t="s">
        <v>1852</v>
      </c>
      <c r="E698" s="21" t="s">
        <v>1853</v>
      </c>
      <c r="F698" s="45">
        <v>2009</v>
      </c>
      <c r="G698" s="45">
        <v>1</v>
      </c>
      <c r="H698" s="68">
        <v>9788475565781</v>
      </c>
      <c r="I698" s="42" t="s">
        <v>47</v>
      </c>
      <c r="J698" s="45">
        <v>2</v>
      </c>
      <c r="K698" s="5"/>
      <c r="L698" s="5"/>
      <c r="M698" s="5"/>
      <c r="N698" s="90"/>
      <c r="O698" s="89">
        <f t="shared" si="40"/>
        <v>0</v>
      </c>
      <c r="P698" s="89"/>
      <c r="Q698" s="89">
        <f t="shared" si="41"/>
        <v>0</v>
      </c>
    </row>
    <row r="699" spans="1:17" ht="51" x14ac:dyDescent="0.25">
      <c r="A699" s="7">
        <v>698</v>
      </c>
      <c r="B699" s="13" t="s">
        <v>1854</v>
      </c>
      <c r="C699" s="31" t="s">
        <v>1855</v>
      </c>
      <c r="D699" s="24" t="s">
        <v>1856</v>
      </c>
      <c r="E699" s="37" t="s">
        <v>169</v>
      </c>
      <c r="F699" s="52">
        <v>2008</v>
      </c>
      <c r="G699" s="47">
        <v>1</v>
      </c>
      <c r="H699" s="70">
        <v>9788498350050</v>
      </c>
      <c r="I699" s="45" t="s">
        <v>14</v>
      </c>
      <c r="J699" s="47">
        <v>2</v>
      </c>
      <c r="K699" s="5"/>
      <c r="L699" s="5"/>
      <c r="M699" s="5"/>
      <c r="N699" s="90"/>
      <c r="O699" s="89">
        <f t="shared" si="40"/>
        <v>0</v>
      </c>
      <c r="P699" s="89"/>
      <c r="Q699" s="89">
        <f t="shared" si="41"/>
        <v>0</v>
      </c>
    </row>
    <row r="700" spans="1:17" ht="25.5" x14ac:dyDescent="0.25">
      <c r="A700" s="7">
        <v>699</v>
      </c>
      <c r="B700" s="13" t="s">
        <v>1857</v>
      </c>
      <c r="C700" s="31" t="s">
        <v>345</v>
      </c>
      <c r="D700" s="24" t="s">
        <v>1858</v>
      </c>
      <c r="E700" s="37" t="s">
        <v>169</v>
      </c>
      <c r="F700" s="52">
        <v>2008</v>
      </c>
      <c r="G700" s="47">
        <v>1</v>
      </c>
      <c r="H700" s="70">
        <v>9788498351101</v>
      </c>
      <c r="I700" s="45" t="s">
        <v>14</v>
      </c>
      <c r="J700" s="47">
        <v>2</v>
      </c>
      <c r="K700" s="5"/>
      <c r="L700" s="5"/>
      <c r="M700" s="5"/>
      <c r="N700" s="90"/>
      <c r="O700" s="89">
        <f t="shared" si="40"/>
        <v>0</v>
      </c>
      <c r="P700" s="89"/>
      <c r="Q700" s="89">
        <f t="shared" si="41"/>
        <v>0</v>
      </c>
    </row>
    <row r="701" spans="1:17" ht="38.25" x14ac:dyDescent="0.25">
      <c r="A701" s="7">
        <v>700</v>
      </c>
      <c r="B701" s="13" t="s">
        <v>1859</v>
      </c>
      <c r="C701" s="31" t="s">
        <v>1312</v>
      </c>
      <c r="D701" s="24" t="s">
        <v>1860</v>
      </c>
      <c r="E701" s="37" t="s">
        <v>169</v>
      </c>
      <c r="F701" s="52">
        <v>2010</v>
      </c>
      <c r="G701" s="47">
        <v>1</v>
      </c>
      <c r="H701" s="70">
        <v>9788498352702</v>
      </c>
      <c r="I701" s="45" t="s">
        <v>14</v>
      </c>
      <c r="J701" s="47">
        <v>2</v>
      </c>
      <c r="K701" s="5"/>
      <c r="L701" s="5"/>
      <c r="M701" s="5"/>
      <c r="N701" s="90"/>
      <c r="O701" s="89">
        <f t="shared" si="40"/>
        <v>0</v>
      </c>
      <c r="P701" s="89"/>
      <c r="Q701" s="89">
        <f t="shared" si="41"/>
        <v>0</v>
      </c>
    </row>
    <row r="702" spans="1:17" ht="38.25" x14ac:dyDescent="0.25">
      <c r="A702" s="7">
        <v>701</v>
      </c>
      <c r="B702" s="13" t="s">
        <v>1861</v>
      </c>
      <c r="C702" s="31" t="s">
        <v>946</v>
      </c>
      <c r="D702" s="24" t="s">
        <v>1862</v>
      </c>
      <c r="E702" s="37" t="s">
        <v>169</v>
      </c>
      <c r="F702" s="52">
        <v>2011</v>
      </c>
      <c r="G702" s="47">
        <v>1</v>
      </c>
      <c r="H702" s="70">
        <v>9788498352788</v>
      </c>
      <c r="I702" s="45" t="s">
        <v>14</v>
      </c>
      <c r="J702" s="47">
        <v>2</v>
      </c>
      <c r="K702" s="5"/>
      <c r="L702" s="5"/>
      <c r="M702" s="5"/>
      <c r="N702" s="90"/>
      <c r="O702" s="89">
        <f t="shared" si="40"/>
        <v>0</v>
      </c>
      <c r="P702" s="89"/>
      <c r="Q702" s="89">
        <f t="shared" si="41"/>
        <v>0</v>
      </c>
    </row>
    <row r="703" spans="1:17" ht="38.25" x14ac:dyDescent="0.25">
      <c r="A703" s="7">
        <v>702</v>
      </c>
      <c r="B703" s="13" t="s">
        <v>1863</v>
      </c>
      <c r="C703" s="31" t="s">
        <v>1864</v>
      </c>
      <c r="D703" s="24" t="s">
        <v>1865</v>
      </c>
      <c r="E703" s="37" t="s">
        <v>169</v>
      </c>
      <c r="F703" s="52">
        <v>2012</v>
      </c>
      <c r="G703" s="47">
        <v>1</v>
      </c>
      <c r="H703" s="70">
        <v>9788498352368</v>
      </c>
      <c r="I703" s="45" t="s">
        <v>14</v>
      </c>
      <c r="J703" s="47">
        <v>2</v>
      </c>
      <c r="K703" s="5"/>
      <c r="L703" s="5"/>
      <c r="M703" s="5"/>
      <c r="N703" s="90"/>
      <c r="O703" s="89">
        <f t="shared" si="40"/>
        <v>0</v>
      </c>
      <c r="P703" s="89"/>
      <c r="Q703" s="89">
        <f t="shared" si="41"/>
        <v>0</v>
      </c>
    </row>
    <row r="704" spans="1:17" x14ac:dyDescent="0.25">
      <c r="A704" s="7">
        <v>703</v>
      </c>
      <c r="B704" s="9" t="s">
        <v>1866</v>
      </c>
      <c r="C704" s="22" t="s">
        <v>1123</v>
      </c>
      <c r="D704" s="24" t="s">
        <v>1867</v>
      </c>
      <c r="E704" s="21" t="s">
        <v>1868</v>
      </c>
      <c r="F704" s="50">
        <v>2011</v>
      </c>
      <c r="G704" s="50">
        <v>1</v>
      </c>
      <c r="H704" s="75">
        <v>9788425519833</v>
      </c>
      <c r="I704" s="42" t="s">
        <v>47</v>
      </c>
      <c r="J704" s="50">
        <v>1</v>
      </c>
      <c r="K704" s="5"/>
      <c r="L704" s="5"/>
      <c r="M704" s="5"/>
      <c r="N704" s="90"/>
      <c r="O704" s="89">
        <f t="shared" si="40"/>
        <v>0</v>
      </c>
      <c r="P704" s="89"/>
      <c r="Q704" s="89">
        <f t="shared" si="41"/>
        <v>0</v>
      </c>
    </row>
    <row r="705" spans="1:17" ht="25.5" x14ac:dyDescent="0.25">
      <c r="A705" s="7">
        <v>704</v>
      </c>
      <c r="B705" s="9" t="s">
        <v>1869</v>
      </c>
      <c r="C705" s="22" t="s">
        <v>1870</v>
      </c>
      <c r="D705" s="24" t="s">
        <v>1871</v>
      </c>
      <c r="E705" s="21" t="s">
        <v>1868</v>
      </c>
      <c r="F705" s="50">
        <v>2011</v>
      </c>
      <c r="G705" s="50">
        <v>1</v>
      </c>
      <c r="H705" s="75">
        <v>9788425520112</v>
      </c>
      <c r="I705" s="42" t="s">
        <v>47</v>
      </c>
      <c r="J705" s="50">
        <v>1</v>
      </c>
      <c r="K705" s="5"/>
      <c r="L705" s="5"/>
      <c r="M705" s="5"/>
      <c r="N705" s="90"/>
      <c r="O705" s="89">
        <f t="shared" si="40"/>
        <v>0</v>
      </c>
      <c r="P705" s="89"/>
      <c r="Q705" s="89">
        <f t="shared" si="41"/>
        <v>0</v>
      </c>
    </row>
    <row r="706" spans="1:17" ht="25.5" x14ac:dyDescent="0.25">
      <c r="A706" s="7">
        <v>705</v>
      </c>
      <c r="B706" s="9" t="s">
        <v>1872</v>
      </c>
      <c r="C706" s="22" t="s">
        <v>1873</v>
      </c>
      <c r="D706" s="24" t="s">
        <v>1874</v>
      </c>
      <c r="E706" s="21" t="s">
        <v>1868</v>
      </c>
      <c r="F706" s="50">
        <v>2011</v>
      </c>
      <c r="G706" s="50">
        <v>1</v>
      </c>
      <c r="H706" s="75">
        <v>9788425520181</v>
      </c>
      <c r="I706" s="42" t="s">
        <v>47</v>
      </c>
      <c r="J706" s="50">
        <v>1</v>
      </c>
      <c r="K706" s="5"/>
      <c r="L706" s="5"/>
      <c r="M706" s="5"/>
      <c r="N706" s="90"/>
      <c r="O706" s="89">
        <f t="shared" si="40"/>
        <v>0</v>
      </c>
      <c r="P706" s="89"/>
      <c r="Q706" s="89">
        <f t="shared" si="41"/>
        <v>0</v>
      </c>
    </row>
    <row r="707" spans="1:17" ht="25.5" x14ac:dyDescent="0.25">
      <c r="A707" s="7">
        <v>706</v>
      </c>
      <c r="B707" s="9" t="s">
        <v>1875</v>
      </c>
      <c r="C707" s="22" t="s">
        <v>1870</v>
      </c>
      <c r="D707" s="24" t="s">
        <v>1871</v>
      </c>
      <c r="E707" s="21" t="s">
        <v>1868</v>
      </c>
      <c r="F707" s="50">
        <v>2012</v>
      </c>
      <c r="G707" s="50">
        <v>1</v>
      </c>
      <c r="H707" s="75">
        <v>9788425520174</v>
      </c>
      <c r="I707" s="42" t="s">
        <v>47</v>
      </c>
      <c r="J707" s="50">
        <v>1</v>
      </c>
      <c r="K707" s="5"/>
      <c r="L707" s="5"/>
      <c r="M707" s="5"/>
      <c r="N707" s="90"/>
      <c r="O707" s="89">
        <f t="shared" si="40"/>
        <v>0</v>
      </c>
      <c r="P707" s="89"/>
      <c r="Q707" s="89">
        <f t="shared" si="41"/>
        <v>0</v>
      </c>
    </row>
    <row r="708" spans="1:17" x14ac:dyDescent="0.25">
      <c r="A708" s="7">
        <v>707</v>
      </c>
      <c r="B708" s="9" t="s">
        <v>1876</v>
      </c>
      <c r="C708" s="22" t="s">
        <v>1877</v>
      </c>
      <c r="D708" s="24" t="s">
        <v>1878</v>
      </c>
      <c r="E708" s="21" t="s">
        <v>1868</v>
      </c>
      <c r="F708" s="50">
        <v>2012</v>
      </c>
      <c r="G708" s="50">
        <v>1</v>
      </c>
      <c r="H708" s="75">
        <v>9788425520280</v>
      </c>
      <c r="I708" s="42" t="s">
        <v>47</v>
      </c>
      <c r="J708" s="50">
        <v>1</v>
      </c>
      <c r="K708" s="5"/>
      <c r="L708" s="5"/>
      <c r="M708" s="5"/>
      <c r="N708" s="90"/>
      <c r="O708" s="89">
        <f t="shared" si="40"/>
        <v>0</v>
      </c>
      <c r="P708" s="89"/>
      <c r="Q708" s="89">
        <f t="shared" si="41"/>
        <v>0</v>
      </c>
    </row>
    <row r="709" spans="1:17" x14ac:dyDescent="0.25">
      <c r="A709" s="7">
        <v>708</v>
      </c>
      <c r="B709" s="9" t="s">
        <v>1879</v>
      </c>
      <c r="C709" s="22" t="s">
        <v>1880</v>
      </c>
      <c r="D709" s="24" t="s">
        <v>1881</v>
      </c>
      <c r="E709" s="21" t="s">
        <v>1868</v>
      </c>
      <c r="F709" s="50">
        <v>2014</v>
      </c>
      <c r="G709" s="50">
        <v>1</v>
      </c>
      <c r="H709" s="75">
        <v>9788425520815</v>
      </c>
      <c r="I709" s="42" t="s">
        <v>47</v>
      </c>
      <c r="J709" s="50">
        <v>1</v>
      </c>
      <c r="K709" s="5"/>
      <c r="L709" s="5"/>
      <c r="M709" s="5"/>
      <c r="N709" s="90"/>
      <c r="O709" s="89">
        <f t="shared" si="40"/>
        <v>0</v>
      </c>
      <c r="P709" s="89"/>
      <c r="Q709" s="89">
        <f t="shared" si="41"/>
        <v>0</v>
      </c>
    </row>
    <row r="710" spans="1:17" x14ac:dyDescent="0.25">
      <c r="A710" s="7">
        <v>709</v>
      </c>
      <c r="B710" s="9" t="s">
        <v>1882</v>
      </c>
      <c r="C710" s="32" t="s">
        <v>1883</v>
      </c>
      <c r="D710" s="24" t="s">
        <v>1884</v>
      </c>
      <c r="E710" s="21" t="s">
        <v>1868</v>
      </c>
      <c r="F710" s="50">
        <v>2015</v>
      </c>
      <c r="G710" s="50">
        <v>1</v>
      </c>
      <c r="H710" s="75">
        <v>9788425521164</v>
      </c>
      <c r="I710" s="42" t="s">
        <v>47</v>
      </c>
      <c r="J710" s="50">
        <v>1</v>
      </c>
      <c r="K710" s="5"/>
      <c r="L710" s="5"/>
      <c r="M710" s="5"/>
      <c r="N710" s="90"/>
      <c r="O710" s="89">
        <f t="shared" si="40"/>
        <v>0</v>
      </c>
      <c r="P710" s="89"/>
      <c r="Q710" s="89">
        <f t="shared" si="41"/>
        <v>0</v>
      </c>
    </row>
    <row r="711" spans="1:17" ht="25.5" x14ac:dyDescent="0.25">
      <c r="A711" s="7">
        <v>710</v>
      </c>
      <c r="B711" s="9" t="s">
        <v>1885</v>
      </c>
      <c r="C711" s="32" t="s">
        <v>1886</v>
      </c>
      <c r="D711" s="24" t="s">
        <v>1887</v>
      </c>
      <c r="E711" s="21" t="s">
        <v>1868</v>
      </c>
      <c r="F711" s="50">
        <v>2005</v>
      </c>
      <c r="G711" s="50">
        <v>1</v>
      </c>
      <c r="H711" s="75">
        <v>9788425516177</v>
      </c>
      <c r="I711" s="42" t="s">
        <v>47</v>
      </c>
      <c r="J711" s="50">
        <v>1</v>
      </c>
      <c r="K711" s="5"/>
      <c r="L711" s="5"/>
      <c r="M711" s="5"/>
      <c r="N711" s="90"/>
      <c r="O711" s="89">
        <f t="shared" si="40"/>
        <v>0</v>
      </c>
      <c r="P711" s="89"/>
      <c r="Q711" s="89">
        <f t="shared" si="41"/>
        <v>0</v>
      </c>
    </row>
    <row r="712" spans="1:17" ht="25.5" x14ac:dyDescent="0.25">
      <c r="A712" s="7">
        <v>711</v>
      </c>
      <c r="B712" s="9" t="s">
        <v>1888</v>
      </c>
      <c r="C712" s="32" t="s">
        <v>1889</v>
      </c>
      <c r="D712" s="24" t="s">
        <v>1890</v>
      </c>
      <c r="E712" s="21" t="s">
        <v>1868</v>
      </c>
      <c r="F712" s="50">
        <v>2008</v>
      </c>
      <c r="G712" s="50">
        <v>1</v>
      </c>
      <c r="H712" s="75">
        <v>9788425518140</v>
      </c>
      <c r="I712" s="42" t="s">
        <v>47</v>
      </c>
      <c r="J712" s="50">
        <v>1</v>
      </c>
      <c r="K712" s="5"/>
      <c r="L712" s="5"/>
      <c r="M712" s="5"/>
      <c r="N712" s="90"/>
      <c r="O712" s="89">
        <f t="shared" ref="O712:O775" si="42">N712*J712</f>
        <v>0</v>
      </c>
      <c r="P712" s="89"/>
      <c r="Q712" s="89">
        <f t="shared" ref="Q712:Q775" si="43">O712</f>
        <v>0</v>
      </c>
    </row>
    <row r="713" spans="1:17" ht="25.5" x14ac:dyDescent="0.25">
      <c r="A713" s="7">
        <v>712</v>
      </c>
      <c r="B713" s="9" t="s">
        <v>1891</v>
      </c>
      <c r="C713" s="22" t="s">
        <v>1892</v>
      </c>
      <c r="D713" s="24" t="s">
        <v>1893</v>
      </c>
      <c r="E713" s="21" t="s">
        <v>1868</v>
      </c>
      <c r="F713" s="50">
        <v>2006</v>
      </c>
      <c r="G713" s="50">
        <v>1</v>
      </c>
      <c r="H713" s="75">
        <v>9788425516856</v>
      </c>
      <c r="I713" s="42" t="s">
        <v>47</v>
      </c>
      <c r="J713" s="50">
        <v>1</v>
      </c>
      <c r="K713" s="5"/>
      <c r="L713" s="5"/>
      <c r="M713" s="5"/>
      <c r="N713" s="90"/>
      <c r="O713" s="89">
        <f t="shared" si="42"/>
        <v>0</v>
      </c>
      <c r="P713" s="89"/>
      <c r="Q713" s="89">
        <f t="shared" si="43"/>
        <v>0</v>
      </c>
    </row>
    <row r="714" spans="1:17" x14ac:dyDescent="0.25">
      <c r="A714" s="7">
        <v>713</v>
      </c>
      <c r="B714" s="9" t="s">
        <v>1894</v>
      </c>
      <c r="C714" s="22" t="s">
        <v>1895</v>
      </c>
      <c r="D714" s="24" t="s">
        <v>1896</v>
      </c>
      <c r="E714" s="21" t="s">
        <v>1868</v>
      </c>
      <c r="F714" s="50">
        <v>1998</v>
      </c>
      <c r="G714" s="50">
        <v>1</v>
      </c>
      <c r="H714" s="75">
        <v>9788425512117</v>
      </c>
      <c r="I714" s="42" t="s">
        <v>47</v>
      </c>
      <c r="J714" s="50">
        <v>2</v>
      </c>
      <c r="K714" s="5"/>
      <c r="L714" s="5"/>
      <c r="M714" s="5"/>
      <c r="N714" s="90"/>
      <c r="O714" s="89">
        <f t="shared" si="42"/>
        <v>0</v>
      </c>
      <c r="P714" s="89"/>
      <c r="Q714" s="89">
        <f t="shared" si="43"/>
        <v>0</v>
      </c>
    </row>
    <row r="715" spans="1:17" x14ac:dyDescent="0.25">
      <c r="A715" s="7">
        <v>714</v>
      </c>
      <c r="B715" s="9" t="s">
        <v>1897</v>
      </c>
      <c r="C715" s="22" t="s">
        <v>1531</v>
      </c>
      <c r="D715" s="24" t="s">
        <v>1898</v>
      </c>
      <c r="E715" s="21" t="s">
        <v>1868</v>
      </c>
      <c r="F715" s="50">
        <v>2013</v>
      </c>
      <c r="G715" s="50">
        <v>4</v>
      </c>
      <c r="H715" s="75">
        <v>9788425512964</v>
      </c>
      <c r="I715" s="42" t="s">
        <v>47</v>
      </c>
      <c r="J715" s="50">
        <v>2</v>
      </c>
      <c r="K715" s="5"/>
      <c r="L715" s="5"/>
      <c r="M715" s="5"/>
      <c r="N715" s="90"/>
      <c r="O715" s="89">
        <f t="shared" si="42"/>
        <v>0</v>
      </c>
      <c r="P715" s="89"/>
      <c r="Q715" s="89">
        <f t="shared" si="43"/>
        <v>0</v>
      </c>
    </row>
    <row r="716" spans="1:17" ht="25.5" x14ac:dyDescent="0.25">
      <c r="A716" s="7">
        <v>715</v>
      </c>
      <c r="B716" s="9" t="s">
        <v>1899</v>
      </c>
      <c r="C716" s="22" t="s">
        <v>1900</v>
      </c>
      <c r="D716" s="24" t="s">
        <v>1901</v>
      </c>
      <c r="E716" s="21" t="s">
        <v>1868</v>
      </c>
      <c r="F716" s="50">
        <v>2013</v>
      </c>
      <c r="G716" s="50">
        <v>8</v>
      </c>
      <c r="H716" s="75">
        <v>9788425513466</v>
      </c>
      <c r="I716" s="42" t="s">
        <v>47</v>
      </c>
      <c r="J716" s="50">
        <v>2</v>
      </c>
      <c r="K716" s="5"/>
      <c r="L716" s="5"/>
      <c r="M716" s="5"/>
      <c r="N716" s="90"/>
      <c r="O716" s="89">
        <f t="shared" si="42"/>
        <v>0</v>
      </c>
      <c r="P716" s="89"/>
      <c r="Q716" s="89">
        <f t="shared" si="43"/>
        <v>0</v>
      </c>
    </row>
    <row r="717" spans="1:17" ht="25.5" x14ac:dyDescent="0.25">
      <c r="A717" s="7">
        <v>716</v>
      </c>
      <c r="B717" s="9" t="s">
        <v>1902</v>
      </c>
      <c r="C717" s="22" t="s">
        <v>1900</v>
      </c>
      <c r="D717" s="24" t="s">
        <v>1901</v>
      </c>
      <c r="E717" s="21" t="s">
        <v>1868</v>
      </c>
      <c r="F717" s="46">
        <v>2011</v>
      </c>
      <c r="G717" s="50">
        <v>1</v>
      </c>
      <c r="H717" s="75">
        <v>9788425513763</v>
      </c>
      <c r="I717" s="42" t="s">
        <v>47</v>
      </c>
      <c r="J717" s="50">
        <v>2</v>
      </c>
      <c r="K717" s="5"/>
      <c r="L717" s="5"/>
      <c r="M717" s="5"/>
      <c r="N717" s="90"/>
      <c r="O717" s="89">
        <f t="shared" si="42"/>
        <v>0</v>
      </c>
      <c r="P717" s="89"/>
      <c r="Q717" s="89">
        <f t="shared" si="43"/>
        <v>0</v>
      </c>
    </row>
    <row r="718" spans="1:17" ht="25.5" x14ac:dyDescent="0.25">
      <c r="A718" s="7">
        <v>717</v>
      </c>
      <c r="B718" s="9" t="s">
        <v>1903</v>
      </c>
      <c r="C718" s="22" t="s">
        <v>1904</v>
      </c>
      <c r="D718" s="24" t="s">
        <v>1905</v>
      </c>
      <c r="E718" s="21" t="s">
        <v>1868</v>
      </c>
      <c r="F718" s="50">
        <v>2004</v>
      </c>
      <c r="G718" s="50">
        <v>3</v>
      </c>
      <c r="H718" s="75">
        <v>9788425511554</v>
      </c>
      <c r="I718" s="42" t="s">
        <v>47</v>
      </c>
      <c r="J718" s="50">
        <v>1</v>
      </c>
      <c r="K718" s="5"/>
      <c r="L718" s="5"/>
      <c r="M718" s="5"/>
      <c r="N718" s="90"/>
      <c r="O718" s="89">
        <f t="shared" si="42"/>
        <v>0</v>
      </c>
      <c r="P718" s="89"/>
      <c r="Q718" s="89">
        <f t="shared" si="43"/>
        <v>0</v>
      </c>
    </row>
    <row r="719" spans="1:17" x14ac:dyDescent="0.25">
      <c r="A719" s="7">
        <v>718</v>
      </c>
      <c r="B719" s="9" t="s">
        <v>1906</v>
      </c>
      <c r="C719" s="22" t="s">
        <v>1907</v>
      </c>
      <c r="D719" s="24" t="s">
        <v>1908</v>
      </c>
      <c r="E719" s="21" t="s">
        <v>1868</v>
      </c>
      <c r="F719" s="50">
        <v>2004</v>
      </c>
      <c r="G719" s="50">
        <v>1</v>
      </c>
      <c r="H719" s="75">
        <v>9788425515361</v>
      </c>
      <c r="I719" s="42" t="s">
        <v>47</v>
      </c>
      <c r="J719" s="50">
        <v>1</v>
      </c>
      <c r="K719" s="5"/>
      <c r="L719" s="5"/>
      <c r="M719" s="5"/>
      <c r="N719" s="90"/>
      <c r="O719" s="89">
        <f t="shared" si="42"/>
        <v>0</v>
      </c>
      <c r="P719" s="89"/>
      <c r="Q719" s="89">
        <f t="shared" si="43"/>
        <v>0</v>
      </c>
    </row>
    <row r="720" spans="1:17" x14ac:dyDescent="0.25">
      <c r="A720" s="7">
        <v>719</v>
      </c>
      <c r="B720" s="9" t="s">
        <v>1909</v>
      </c>
      <c r="C720" s="22" t="s">
        <v>1910</v>
      </c>
      <c r="D720" s="24" t="s">
        <v>1911</v>
      </c>
      <c r="E720" s="21" t="s">
        <v>1868</v>
      </c>
      <c r="F720" s="50">
        <v>2007</v>
      </c>
      <c r="G720" s="50">
        <v>1</v>
      </c>
      <c r="H720" s="75">
        <v>9788425517495</v>
      </c>
      <c r="I720" s="42" t="s">
        <v>47</v>
      </c>
      <c r="J720" s="50">
        <v>2</v>
      </c>
      <c r="K720" s="5"/>
      <c r="L720" s="5"/>
      <c r="M720" s="5"/>
      <c r="N720" s="90"/>
      <c r="O720" s="89">
        <f t="shared" si="42"/>
        <v>0</v>
      </c>
      <c r="P720" s="89"/>
      <c r="Q720" s="89">
        <f t="shared" si="43"/>
        <v>0</v>
      </c>
    </row>
    <row r="721" spans="1:17" ht="25.5" x14ac:dyDescent="0.25">
      <c r="A721" s="7">
        <v>720</v>
      </c>
      <c r="B721" s="9" t="s">
        <v>1912</v>
      </c>
      <c r="C721" s="22" t="s">
        <v>1913</v>
      </c>
      <c r="D721" s="24" t="s">
        <v>1914</v>
      </c>
      <c r="E721" s="21" t="s">
        <v>1868</v>
      </c>
      <c r="F721" s="50">
        <v>2007</v>
      </c>
      <c r="G721" s="50">
        <v>1</v>
      </c>
      <c r="H721" s="75">
        <v>9788425517259</v>
      </c>
      <c r="I721" s="42" t="s">
        <v>47</v>
      </c>
      <c r="J721" s="50">
        <v>2</v>
      </c>
      <c r="K721" s="5"/>
      <c r="L721" s="5"/>
      <c r="M721" s="5"/>
      <c r="N721" s="90"/>
      <c r="O721" s="89">
        <f t="shared" si="42"/>
        <v>0</v>
      </c>
      <c r="P721" s="89"/>
      <c r="Q721" s="89">
        <f t="shared" si="43"/>
        <v>0</v>
      </c>
    </row>
    <row r="722" spans="1:17" ht="38.25" x14ac:dyDescent="0.25">
      <c r="A722" s="7">
        <v>721</v>
      </c>
      <c r="B722" s="9" t="s">
        <v>1915</v>
      </c>
      <c r="C722" s="22" t="s">
        <v>1916</v>
      </c>
      <c r="D722" s="24" t="s">
        <v>1917</v>
      </c>
      <c r="E722" s="21" t="s">
        <v>1868</v>
      </c>
      <c r="F722" s="50">
        <v>2011</v>
      </c>
      <c r="G722" s="50">
        <v>1</v>
      </c>
      <c r="H722" s="75">
        <v>9788425505027</v>
      </c>
      <c r="I722" s="42" t="s">
        <v>47</v>
      </c>
      <c r="J722" s="50">
        <v>2</v>
      </c>
      <c r="K722" s="5"/>
      <c r="L722" s="5"/>
      <c r="M722" s="5"/>
      <c r="N722" s="90"/>
      <c r="O722" s="89">
        <f t="shared" si="42"/>
        <v>0</v>
      </c>
      <c r="P722" s="89"/>
      <c r="Q722" s="89">
        <f t="shared" si="43"/>
        <v>0</v>
      </c>
    </row>
    <row r="723" spans="1:17" ht="25.5" x14ac:dyDescent="0.25">
      <c r="A723" s="7">
        <v>722</v>
      </c>
      <c r="B723" s="9" t="s">
        <v>1918</v>
      </c>
      <c r="C723" s="22" t="s">
        <v>1919</v>
      </c>
      <c r="D723" s="24" t="s">
        <v>1920</v>
      </c>
      <c r="E723" s="21" t="s">
        <v>1868</v>
      </c>
      <c r="F723" s="50">
        <v>2012</v>
      </c>
      <c r="G723" s="50">
        <v>6</v>
      </c>
      <c r="H723" s="75">
        <v>9788425511110</v>
      </c>
      <c r="I723" s="42" t="s">
        <v>47</v>
      </c>
      <c r="J723" s="50">
        <v>2</v>
      </c>
      <c r="K723" s="5"/>
      <c r="L723" s="5"/>
      <c r="M723" s="5"/>
      <c r="N723" s="90"/>
      <c r="O723" s="89">
        <f t="shared" si="42"/>
        <v>0</v>
      </c>
      <c r="P723" s="89"/>
      <c r="Q723" s="89">
        <f t="shared" si="43"/>
        <v>0</v>
      </c>
    </row>
    <row r="724" spans="1:17" x14ac:dyDescent="0.25">
      <c r="A724" s="7">
        <v>723</v>
      </c>
      <c r="B724" s="9" t="s">
        <v>1921</v>
      </c>
      <c r="C724" s="22" t="s">
        <v>1877</v>
      </c>
      <c r="D724" s="24" t="s">
        <v>1878</v>
      </c>
      <c r="E724" s="21" t="s">
        <v>1868</v>
      </c>
      <c r="F724" s="50">
        <v>2009</v>
      </c>
      <c r="G724" s="50">
        <v>3</v>
      </c>
      <c r="H724" s="75">
        <v>9788425515514</v>
      </c>
      <c r="I724" s="42" t="s">
        <v>47</v>
      </c>
      <c r="J724" s="50">
        <v>2</v>
      </c>
      <c r="K724" s="5"/>
      <c r="L724" s="5"/>
      <c r="M724" s="5"/>
      <c r="N724" s="90"/>
      <c r="O724" s="89">
        <f t="shared" si="42"/>
        <v>0</v>
      </c>
      <c r="P724" s="89"/>
      <c r="Q724" s="89">
        <f t="shared" si="43"/>
        <v>0</v>
      </c>
    </row>
    <row r="725" spans="1:17" x14ac:dyDescent="0.25">
      <c r="A725" s="7">
        <v>724</v>
      </c>
      <c r="B725" s="9" t="s">
        <v>1922</v>
      </c>
      <c r="C725" s="22" t="s">
        <v>469</v>
      </c>
      <c r="D725" s="24" t="s">
        <v>1923</v>
      </c>
      <c r="E725" s="21" t="s">
        <v>1868</v>
      </c>
      <c r="F725" s="50">
        <v>2009</v>
      </c>
      <c r="G725" s="50">
        <v>5</v>
      </c>
      <c r="H725" s="75">
        <v>9788425515309</v>
      </c>
      <c r="I725" s="42" t="s">
        <v>47</v>
      </c>
      <c r="J725" s="50">
        <v>1</v>
      </c>
      <c r="K725" s="5"/>
      <c r="L725" s="5"/>
      <c r="M725" s="5"/>
      <c r="N725" s="90"/>
      <c r="O725" s="89">
        <f t="shared" si="42"/>
        <v>0</v>
      </c>
      <c r="P725" s="89"/>
      <c r="Q725" s="89">
        <f t="shared" si="43"/>
        <v>0</v>
      </c>
    </row>
    <row r="726" spans="1:17" x14ac:dyDescent="0.25">
      <c r="A726" s="7">
        <v>725</v>
      </c>
      <c r="B726" s="9" t="s">
        <v>1924</v>
      </c>
      <c r="C726" s="22" t="s">
        <v>1925</v>
      </c>
      <c r="D726" s="24" t="s">
        <v>1926</v>
      </c>
      <c r="E726" s="21" t="s">
        <v>1868</v>
      </c>
      <c r="F726" s="50">
        <v>2010</v>
      </c>
      <c r="G726" s="50">
        <v>4</v>
      </c>
      <c r="H726" s="75">
        <v>9788425515798</v>
      </c>
      <c r="I726" s="42" t="s">
        <v>47</v>
      </c>
      <c r="J726" s="50">
        <v>1</v>
      </c>
      <c r="K726" s="5"/>
      <c r="L726" s="5"/>
      <c r="M726" s="5"/>
      <c r="N726" s="90"/>
      <c r="O726" s="89">
        <f t="shared" si="42"/>
        <v>0</v>
      </c>
      <c r="P726" s="89"/>
      <c r="Q726" s="89">
        <f t="shared" si="43"/>
        <v>0</v>
      </c>
    </row>
    <row r="727" spans="1:17" x14ac:dyDescent="0.25">
      <c r="A727" s="7">
        <v>726</v>
      </c>
      <c r="B727" s="9" t="s">
        <v>1927</v>
      </c>
      <c r="C727" s="22" t="s">
        <v>1928</v>
      </c>
      <c r="D727" s="24" t="s">
        <v>1929</v>
      </c>
      <c r="E727" s="21" t="s">
        <v>1868</v>
      </c>
      <c r="F727" s="50">
        <v>2008</v>
      </c>
      <c r="G727" s="50">
        <v>4</v>
      </c>
      <c r="H727" s="75">
        <v>9788425515286</v>
      </c>
      <c r="I727" s="42" t="s">
        <v>47</v>
      </c>
      <c r="J727" s="50">
        <v>1</v>
      </c>
      <c r="K727" s="5"/>
      <c r="L727" s="5"/>
      <c r="M727" s="5"/>
      <c r="N727" s="90"/>
      <c r="O727" s="89">
        <f t="shared" si="42"/>
        <v>0</v>
      </c>
      <c r="P727" s="89"/>
      <c r="Q727" s="89">
        <f t="shared" si="43"/>
        <v>0</v>
      </c>
    </row>
    <row r="728" spans="1:17" x14ac:dyDescent="0.25">
      <c r="A728" s="7">
        <v>727</v>
      </c>
      <c r="B728" s="9" t="s">
        <v>1930</v>
      </c>
      <c r="C728" s="22" t="s">
        <v>1925</v>
      </c>
      <c r="D728" s="24" t="s">
        <v>1926</v>
      </c>
      <c r="E728" s="21" t="s">
        <v>1868</v>
      </c>
      <c r="F728" s="50">
        <v>2010</v>
      </c>
      <c r="G728" s="50">
        <v>4</v>
      </c>
      <c r="H728" s="75">
        <v>9788425515842</v>
      </c>
      <c r="I728" s="42" t="s">
        <v>47</v>
      </c>
      <c r="J728" s="50">
        <v>1</v>
      </c>
      <c r="K728" s="5"/>
      <c r="L728" s="5"/>
      <c r="M728" s="5"/>
      <c r="N728" s="90"/>
      <c r="O728" s="89">
        <f t="shared" si="42"/>
        <v>0</v>
      </c>
      <c r="P728" s="89"/>
      <c r="Q728" s="89">
        <f t="shared" si="43"/>
        <v>0</v>
      </c>
    </row>
    <row r="729" spans="1:17" x14ac:dyDescent="0.25">
      <c r="A729" s="7">
        <v>728</v>
      </c>
      <c r="B729" s="9" t="s">
        <v>1931</v>
      </c>
      <c r="C729" s="22" t="s">
        <v>1925</v>
      </c>
      <c r="D729" s="24" t="s">
        <v>1926</v>
      </c>
      <c r="E729" s="21" t="s">
        <v>1868</v>
      </c>
      <c r="F729" s="50">
        <v>2006</v>
      </c>
      <c r="G729" s="50">
        <v>2</v>
      </c>
      <c r="H729" s="75">
        <v>9788425515835</v>
      </c>
      <c r="I729" s="42" t="s">
        <v>47</v>
      </c>
      <c r="J729" s="50">
        <v>1</v>
      </c>
      <c r="K729" s="5"/>
      <c r="L729" s="5"/>
      <c r="M729" s="5"/>
      <c r="N729" s="90"/>
      <c r="O729" s="89">
        <f t="shared" si="42"/>
        <v>0</v>
      </c>
      <c r="P729" s="89"/>
      <c r="Q729" s="89">
        <f t="shared" si="43"/>
        <v>0</v>
      </c>
    </row>
    <row r="730" spans="1:17" x14ac:dyDescent="0.25">
      <c r="A730" s="7">
        <v>729</v>
      </c>
      <c r="B730" s="9" t="s">
        <v>1932</v>
      </c>
      <c r="C730" s="22" t="s">
        <v>1925</v>
      </c>
      <c r="D730" s="24" t="s">
        <v>1926</v>
      </c>
      <c r="E730" s="21" t="s">
        <v>1868</v>
      </c>
      <c r="F730" s="50">
        <v>2006</v>
      </c>
      <c r="G730" s="50">
        <v>2</v>
      </c>
      <c r="H730" s="75">
        <v>9788425515804</v>
      </c>
      <c r="I730" s="42" t="s">
        <v>47</v>
      </c>
      <c r="J730" s="50">
        <v>1</v>
      </c>
      <c r="K730" s="5"/>
      <c r="L730" s="5"/>
      <c r="M730" s="5"/>
      <c r="N730" s="90"/>
      <c r="O730" s="89">
        <f t="shared" si="42"/>
        <v>0</v>
      </c>
      <c r="P730" s="89"/>
      <c r="Q730" s="89">
        <f t="shared" si="43"/>
        <v>0</v>
      </c>
    </row>
    <row r="731" spans="1:17" x14ac:dyDescent="0.25">
      <c r="A731" s="7">
        <v>730</v>
      </c>
      <c r="B731" s="9" t="s">
        <v>1933</v>
      </c>
      <c r="C731" s="22" t="s">
        <v>469</v>
      </c>
      <c r="D731" s="24" t="s">
        <v>1920</v>
      </c>
      <c r="E731" s="21" t="s">
        <v>1868</v>
      </c>
      <c r="F731" s="50">
        <v>2011</v>
      </c>
      <c r="G731" s="50">
        <v>3</v>
      </c>
      <c r="H731" s="75">
        <v>9788425515545</v>
      </c>
      <c r="I731" s="42" t="s">
        <v>47</v>
      </c>
      <c r="J731" s="50">
        <v>1</v>
      </c>
      <c r="K731" s="5"/>
      <c r="L731" s="5"/>
      <c r="M731" s="5"/>
      <c r="N731" s="90"/>
      <c r="O731" s="89">
        <f t="shared" si="42"/>
        <v>0</v>
      </c>
      <c r="P731" s="89"/>
      <c r="Q731" s="89">
        <f t="shared" si="43"/>
        <v>0</v>
      </c>
    </row>
    <row r="732" spans="1:17" x14ac:dyDescent="0.25">
      <c r="A732" s="7">
        <v>731</v>
      </c>
      <c r="B732" s="9" t="s">
        <v>1934</v>
      </c>
      <c r="C732" s="22" t="s">
        <v>1935</v>
      </c>
      <c r="D732" s="24" t="s">
        <v>1936</v>
      </c>
      <c r="E732" s="21" t="s">
        <v>1868</v>
      </c>
      <c r="F732" s="50">
        <v>2006</v>
      </c>
      <c r="G732" s="50">
        <v>1</v>
      </c>
      <c r="H732" s="75">
        <v>9788425513220</v>
      </c>
      <c r="I732" s="42" t="s">
        <v>47</v>
      </c>
      <c r="J732" s="50">
        <v>2</v>
      </c>
      <c r="K732" s="5"/>
      <c r="L732" s="5"/>
      <c r="M732" s="5"/>
      <c r="N732" s="90"/>
      <c r="O732" s="89">
        <f t="shared" si="42"/>
        <v>0</v>
      </c>
      <c r="P732" s="89"/>
      <c r="Q732" s="89">
        <f t="shared" si="43"/>
        <v>0</v>
      </c>
    </row>
    <row r="733" spans="1:17" x14ac:dyDescent="0.25">
      <c r="A733" s="7">
        <v>732</v>
      </c>
      <c r="B733" s="9" t="s">
        <v>1937</v>
      </c>
      <c r="C733" s="22" t="s">
        <v>1938</v>
      </c>
      <c r="D733" s="24" t="s">
        <v>1939</v>
      </c>
      <c r="E733" s="21" t="s">
        <v>1868</v>
      </c>
      <c r="F733" s="50">
        <v>2013</v>
      </c>
      <c r="G733" s="50">
        <v>5</v>
      </c>
      <c r="H733" s="75">
        <v>9788425513237</v>
      </c>
      <c r="I733" s="42" t="s">
        <v>47</v>
      </c>
      <c r="J733" s="50">
        <v>2</v>
      </c>
      <c r="K733" s="5"/>
      <c r="L733" s="5"/>
      <c r="M733" s="5"/>
      <c r="N733" s="90"/>
      <c r="O733" s="89">
        <f t="shared" si="42"/>
        <v>0</v>
      </c>
      <c r="P733" s="89"/>
      <c r="Q733" s="89">
        <f t="shared" si="43"/>
        <v>0</v>
      </c>
    </row>
    <row r="734" spans="1:17" ht="25.5" x14ac:dyDescent="0.25">
      <c r="A734" s="7">
        <v>733</v>
      </c>
      <c r="B734" s="9" t="s">
        <v>1940</v>
      </c>
      <c r="C734" s="22" t="s">
        <v>1941</v>
      </c>
      <c r="D734" s="24" t="s">
        <v>1942</v>
      </c>
      <c r="E734" s="21" t="s">
        <v>1868</v>
      </c>
      <c r="F734" s="50">
        <v>2012</v>
      </c>
      <c r="G734" s="50">
        <v>1</v>
      </c>
      <c r="H734" s="75">
        <v>9788425519734</v>
      </c>
      <c r="I734" s="42" t="s">
        <v>47</v>
      </c>
      <c r="J734" s="50">
        <v>2</v>
      </c>
      <c r="K734" s="5"/>
      <c r="L734" s="5"/>
      <c r="M734" s="5"/>
      <c r="N734" s="90"/>
      <c r="O734" s="89">
        <f t="shared" si="42"/>
        <v>0</v>
      </c>
      <c r="P734" s="89"/>
      <c r="Q734" s="89">
        <f t="shared" si="43"/>
        <v>0</v>
      </c>
    </row>
    <row r="735" spans="1:17" x14ac:dyDescent="0.25">
      <c r="A735" s="7">
        <v>734</v>
      </c>
      <c r="B735" s="9" t="s">
        <v>1943</v>
      </c>
      <c r="C735" s="22" t="s">
        <v>514</v>
      </c>
      <c r="D735" s="24" t="s">
        <v>1944</v>
      </c>
      <c r="E735" s="21" t="s">
        <v>1868</v>
      </c>
      <c r="F735" s="50">
        <v>2012</v>
      </c>
      <c r="G735" s="50">
        <v>6</v>
      </c>
      <c r="H735" s="75">
        <v>9788425515149</v>
      </c>
      <c r="I735" s="42" t="s">
        <v>47</v>
      </c>
      <c r="J735" s="50">
        <v>1</v>
      </c>
      <c r="K735" s="5"/>
      <c r="L735" s="5"/>
      <c r="M735" s="5"/>
      <c r="N735" s="90"/>
      <c r="O735" s="89">
        <f t="shared" si="42"/>
        <v>0</v>
      </c>
      <c r="P735" s="89"/>
      <c r="Q735" s="89">
        <f t="shared" si="43"/>
        <v>0</v>
      </c>
    </row>
    <row r="736" spans="1:17" ht="25.5" x14ac:dyDescent="0.25">
      <c r="A736" s="7">
        <v>735</v>
      </c>
      <c r="B736" s="9" t="s">
        <v>1945</v>
      </c>
      <c r="C736" s="22" t="s">
        <v>1946</v>
      </c>
      <c r="D736" s="24" t="s">
        <v>1947</v>
      </c>
      <c r="E736" s="21" t="s">
        <v>1868</v>
      </c>
      <c r="F736" s="50">
        <v>2009</v>
      </c>
      <c r="G736" s="50">
        <v>1</v>
      </c>
      <c r="H736" s="75">
        <v>9788425511684</v>
      </c>
      <c r="I736" s="42" t="s">
        <v>47</v>
      </c>
      <c r="J736" s="50">
        <v>2</v>
      </c>
      <c r="K736" s="5"/>
      <c r="L736" s="5"/>
      <c r="M736" s="5"/>
      <c r="N736" s="90"/>
      <c r="O736" s="89">
        <f t="shared" si="42"/>
        <v>0</v>
      </c>
      <c r="P736" s="89"/>
      <c r="Q736" s="89">
        <f t="shared" si="43"/>
        <v>0</v>
      </c>
    </row>
    <row r="737" spans="1:17" ht="25.5" x14ac:dyDescent="0.25">
      <c r="A737" s="7">
        <v>736</v>
      </c>
      <c r="B737" s="9" t="s">
        <v>1948</v>
      </c>
      <c r="C737" s="22" t="s">
        <v>732</v>
      </c>
      <c r="D737" s="24" t="s">
        <v>1949</v>
      </c>
      <c r="E737" s="37" t="s">
        <v>169</v>
      </c>
      <c r="F737" s="50">
        <v>2007</v>
      </c>
      <c r="G737" s="50">
        <v>1</v>
      </c>
      <c r="H737" s="75">
        <v>9788479039769</v>
      </c>
      <c r="I737" s="45" t="s">
        <v>14</v>
      </c>
      <c r="J737" s="50">
        <v>2</v>
      </c>
      <c r="K737" s="5"/>
      <c r="L737" s="5"/>
      <c r="M737" s="5"/>
      <c r="N737" s="90"/>
      <c r="O737" s="89">
        <f t="shared" si="42"/>
        <v>0</v>
      </c>
      <c r="P737" s="89"/>
      <c r="Q737" s="89">
        <f t="shared" si="43"/>
        <v>0</v>
      </c>
    </row>
    <row r="738" spans="1:17" ht="25.5" x14ac:dyDescent="0.25">
      <c r="A738" s="7">
        <v>737</v>
      </c>
      <c r="B738" s="9" t="s">
        <v>1950</v>
      </c>
      <c r="C738" s="22" t="s">
        <v>1615</v>
      </c>
      <c r="D738" s="24" t="s">
        <v>1951</v>
      </c>
      <c r="E738" s="37" t="s">
        <v>169</v>
      </c>
      <c r="F738" s="50">
        <v>2007</v>
      </c>
      <c r="G738" s="50">
        <v>1</v>
      </c>
      <c r="H738" s="75">
        <v>9788498350401</v>
      </c>
      <c r="I738" s="45" t="s">
        <v>14</v>
      </c>
      <c r="J738" s="50">
        <v>2</v>
      </c>
      <c r="K738" s="5"/>
      <c r="L738" s="5"/>
      <c r="M738" s="5"/>
      <c r="N738" s="90"/>
      <c r="O738" s="89">
        <f t="shared" si="42"/>
        <v>0</v>
      </c>
      <c r="P738" s="89"/>
      <c r="Q738" s="89">
        <f t="shared" si="43"/>
        <v>0</v>
      </c>
    </row>
    <row r="739" spans="1:17" ht="51" x14ac:dyDescent="0.25">
      <c r="A739" s="7">
        <v>738</v>
      </c>
      <c r="B739" s="9" t="s">
        <v>1952</v>
      </c>
      <c r="C739" s="22" t="s">
        <v>1953</v>
      </c>
      <c r="D739" s="24" t="s">
        <v>1954</v>
      </c>
      <c r="E739" s="37" t="s">
        <v>169</v>
      </c>
      <c r="F739" s="50">
        <v>2008</v>
      </c>
      <c r="G739" s="50">
        <v>9</v>
      </c>
      <c r="H739" s="75">
        <v>9788498351279</v>
      </c>
      <c r="I739" s="45" t="s">
        <v>14</v>
      </c>
      <c r="J739" s="50">
        <v>2</v>
      </c>
      <c r="K739" s="5"/>
      <c r="L739" s="5"/>
      <c r="M739" s="5"/>
      <c r="N739" s="90"/>
      <c r="O739" s="89">
        <f t="shared" si="42"/>
        <v>0</v>
      </c>
      <c r="P739" s="89"/>
      <c r="Q739" s="89">
        <f t="shared" si="43"/>
        <v>0</v>
      </c>
    </row>
    <row r="740" spans="1:17" ht="38.25" x14ac:dyDescent="0.25">
      <c r="A740" s="7">
        <v>739</v>
      </c>
      <c r="B740" s="9" t="s">
        <v>1955</v>
      </c>
      <c r="C740" s="22" t="s">
        <v>1953</v>
      </c>
      <c r="D740" s="24" t="s">
        <v>1956</v>
      </c>
      <c r="E740" s="37" t="s">
        <v>169</v>
      </c>
      <c r="F740" s="50">
        <v>2008</v>
      </c>
      <c r="G740" s="50">
        <v>9</v>
      </c>
      <c r="H740" s="75">
        <v>9788498351255</v>
      </c>
      <c r="I740" s="45" t="s">
        <v>14</v>
      </c>
      <c r="J740" s="50">
        <v>2</v>
      </c>
      <c r="K740" s="5"/>
      <c r="L740" s="5"/>
      <c r="M740" s="5"/>
      <c r="N740" s="90"/>
      <c r="O740" s="89">
        <f t="shared" si="42"/>
        <v>0</v>
      </c>
      <c r="P740" s="89"/>
      <c r="Q740" s="89">
        <f t="shared" si="43"/>
        <v>0</v>
      </c>
    </row>
    <row r="741" spans="1:17" ht="25.5" x14ac:dyDescent="0.25">
      <c r="A741" s="7">
        <v>740</v>
      </c>
      <c r="B741" s="9" t="s">
        <v>1957</v>
      </c>
      <c r="C741" s="22" t="s">
        <v>1958</v>
      </c>
      <c r="D741" s="24" t="s">
        <v>1959</v>
      </c>
      <c r="E741" s="37" t="s">
        <v>169</v>
      </c>
      <c r="F741" s="50">
        <v>2008</v>
      </c>
      <c r="G741" s="50">
        <v>7</v>
      </c>
      <c r="H741" s="75">
        <v>9789687988993</v>
      </c>
      <c r="I741" s="45" t="s">
        <v>14</v>
      </c>
      <c r="J741" s="50">
        <v>2</v>
      </c>
      <c r="K741" s="5"/>
      <c r="L741" s="5"/>
      <c r="M741" s="5"/>
      <c r="N741" s="90"/>
      <c r="O741" s="89">
        <f t="shared" si="42"/>
        <v>0</v>
      </c>
      <c r="P741" s="89"/>
      <c r="Q741" s="89">
        <f t="shared" si="43"/>
        <v>0</v>
      </c>
    </row>
    <row r="742" spans="1:17" ht="25.5" x14ac:dyDescent="0.25">
      <c r="A742" s="7">
        <v>741</v>
      </c>
      <c r="B742" s="9" t="s">
        <v>1960</v>
      </c>
      <c r="C742" s="22" t="s">
        <v>1961</v>
      </c>
      <c r="D742" s="24" t="s">
        <v>1961</v>
      </c>
      <c r="E742" s="37" t="s">
        <v>169</v>
      </c>
      <c r="F742" s="50">
        <v>2008</v>
      </c>
      <c r="G742" s="50">
        <v>7</v>
      </c>
      <c r="H742" s="75">
        <v>9788479038694</v>
      </c>
      <c r="I742" s="45" t="s">
        <v>14</v>
      </c>
      <c r="J742" s="50">
        <v>2</v>
      </c>
      <c r="K742" s="5"/>
      <c r="L742" s="5"/>
      <c r="M742" s="5"/>
      <c r="N742" s="90"/>
      <c r="O742" s="89">
        <f t="shared" si="42"/>
        <v>0</v>
      </c>
      <c r="P742" s="89"/>
      <c r="Q742" s="89">
        <f t="shared" si="43"/>
        <v>0</v>
      </c>
    </row>
    <row r="743" spans="1:17" ht="38.25" x14ac:dyDescent="0.25">
      <c r="A743" s="7">
        <v>742</v>
      </c>
      <c r="B743" s="9" t="s">
        <v>1962</v>
      </c>
      <c r="C743" s="22" t="s">
        <v>1963</v>
      </c>
      <c r="D743" s="24" t="s">
        <v>1964</v>
      </c>
      <c r="E743" s="37" t="s">
        <v>169</v>
      </c>
      <c r="F743" s="50">
        <v>2008</v>
      </c>
      <c r="G743" s="50">
        <v>1</v>
      </c>
      <c r="H743" s="75">
        <v>9788498350234</v>
      </c>
      <c r="I743" s="45" t="s">
        <v>14</v>
      </c>
      <c r="J743" s="50">
        <v>2</v>
      </c>
      <c r="K743" s="5"/>
      <c r="L743" s="5"/>
      <c r="M743" s="5"/>
      <c r="N743" s="90"/>
      <c r="O743" s="89">
        <f t="shared" si="42"/>
        <v>0</v>
      </c>
      <c r="P743" s="89"/>
      <c r="Q743" s="89">
        <f t="shared" si="43"/>
        <v>0</v>
      </c>
    </row>
    <row r="744" spans="1:17" ht="51" x14ac:dyDescent="0.25">
      <c r="A744" s="7">
        <v>743</v>
      </c>
      <c r="B744" s="9" t="s">
        <v>1965</v>
      </c>
      <c r="C744" s="22" t="s">
        <v>1966</v>
      </c>
      <c r="D744" s="24" t="s">
        <v>1967</v>
      </c>
      <c r="E744" s="37" t="s">
        <v>169</v>
      </c>
      <c r="F744" s="50">
        <v>2008</v>
      </c>
      <c r="G744" s="50">
        <v>1</v>
      </c>
      <c r="H744" s="75">
        <v>9788498350050</v>
      </c>
      <c r="I744" s="45" t="s">
        <v>14</v>
      </c>
      <c r="J744" s="50">
        <v>2</v>
      </c>
      <c r="K744" s="5"/>
      <c r="L744" s="5"/>
      <c r="M744" s="5"/>
      <c r="N744" s="90"/>
      <c r="O744" s="89">
        <f t="shared" si="42"/>
        <v>0</v>
      </c>
      <c r="P744" s="89"/>
      <c r="Q744" s="89">
        <f t="shared" si="43"/>
        <v>0</v>
      </c>
    </row>
    <row r="745" spans="1:17" ht="25.5" x14ac:dyDescent="0.25">
      <c r="A745" s="7">
        <v>744</v>
      </c>
      <c r="B745" s="9" t="s">
        <v>1968</v>
      </c>
      <c r="C745" s="22" t="s">
        <v>1969</v>
      </c>
      <c r="D745" s="24" t="s">
        <v>1970</v>
      </c>
      <c r="E745" s="37" t="s">
        <v>169</v>
      </c>
      <c r="F745" s="50">
        <v>2009</v>
      </c>
      <c r="G745" s="50">
        <v>1</v>
      </c>
      <c r="H745" s="75">
        <v>9788498352016</v>
      </c>
      <c r="I745" s="45" t="s">
        <v>14</v>
      </c>
      <c r="J745" s="50">
        <v>2</v>
      </c>
      <c r="K745" s="5"/>
      <c r="L745" s="5"/>
      <c r="M745" s="5"/>
      <c r="N745" s="90"/>
      <c r="O745" s="89">
        <f t="shared" si="42"/>
        <v>0</v>
      </c>
      <c r="P745" s="89"/>
      <c r="Q745" s="89">
        <f t="shared" si="43"/>
        <v>0</v>
      </c>
    </row>
    <row r="746" spans="1:17" ht="25.5" x14ac:dyDescent="0.25">
      <c r="A746" s="7">
        <v>745</v>
      </c>
      <c r="B746" s="9" t="s">
        <v>1857</v>
      </c>
      <c r="C746" s="22" t="s">
        <v>1971</v>
      </c>
      <c r="D746" s="24" t="s">
        <v>1858</v>
      </c>
      <c r="E746" s="37" t="s">
        <v>169</v>
      </c>
      <c r="F746" s="50">
        <v>2009</v>
      </c>
      <c r="G746" s="50">
        <v>6</v>
      </c>
      <c r="H746" s="75">
        <v>9788498351101</v>
      </c>
      <c r="I746" s="45" t="s">
        <v>14</v>
      </c>
      <c r="J746" s="50">
        <v>2</v>
      </c>
      <c r="K746" s="5"/>
      <c r="L746" s="5"/>
      <c r="M746" s="5"/>
      <c r="N746" s="90"/>
      <c r="O746" s="89">
        <f t="shared" si="42"/>
        <v>0</v>
      </c>
      <c r="P746" s="89"/>
      <c r="Q746" s="89">
        <f t="shared" si="43"/>
        <v>0</v>
      </c>
    </row>
    <row r="747" spans="1:17" ht="25.5" x14ac:dyDescent="0.25">
      <c r="A747" s="7">
        <v>746</v>
      </c>
      <c r="B747" s="9" t="s">
        <v>1972</v>
      </c>
      <c r="C747" s="22" t="s">
        <v>1973</v>
      </c>
      <c r="D747" s="24" t="s">
        <v>1974</v>
      </c>
      <c r="E747" s="37" t="s">
        <v>169</v>
      </c>
      <c r="F747" s="50">
        <v>2010</v>
      </c>
      <c r="G747" s="50">
        <v>4</v>
      </c>
      <c r="H747" s="75">
        <v>9788498352078</v>
      </c>
      <c r="I747" s="45" t="s">
        <v>14</v>
      </c>
      <c r="J747" s="50">
        <v>2</v>
      </c>
      <c r="K747" s="5"/>
      <c r="L747" s="5"/>
      <c r="M747" s="5"/>
      <c r="N747" s="90"/>
      <c r="O747" s="89">
        <f t="shared" si="42"/>
        <v>0</v>
      </c>
      <c r="P747" s="89"/>
      <c r="Q747" s="89">
        <f t="shared" si="43"/>
        <v>0</v>
      </c>
    </row>
    <row r="748" spans="1:17" ht="38.25" x14ac:dyDescent="0.25">
      <c r="A748" s="7">
        <v>747</v>
      </c>
      <c r="B748" s="9" t="s">
        <v>1859</v>
      </c>
      <c r="C748" s="22" t="s">
        <v>1312</v>
      </c>
      <c r="D748" s="24" t="s">
        <v>1975</v>
      </c>
      <c r="E748" s="37" t="s">
        <v>169</v>
      </c>
      <c r="F748" s="50">
        <v>2010</v>
      </c>
      <c r="G748" s="50">
        <v>1</v>
      </c>
      <c r="H748" s="75">
        <v>9788498352702</v>
      </c>
      <c r="I748" s="45" t="s">
        <v>14</v>
      </c>
      <c r="J748" s="50">
        <v>2</v>
      </c>
      <c r="K748" s="5"/>
      <c r="L748" s="5"/>
      <c r="M748" s="5"/>
      <c r="N748" s="90"/>
      <c r="O748" s="89">
        <f t="shared" si="42"/>
        <v>0</v>
      </c>
      <c r="P748" s="89"/>
      <c r="Q748" s="89">
        <f t="shared" si="43"/>
        <v>0</v>
      </c>
    </row>
    <row r="749" spans="1:17" ht="25.5" x14ac:dyDescent="0.25">
      <c r="A749" s="7">
        <v>748</v>
      </c>
      <c r="B749" s="9" t="s">
        <v>1976</v>
      </c>
      <c r="C749" s="22" t="s">
        <v>215</v>
      </c>
      <c r="D749" s="24" t="s">
        <v>216</v>
      </c>
      <c r="E749" s="37" t="s">
        <v>169</v>
      </c>
      <c r="F749" s="50">
        <v>2010</v>
      </c>
      <c r="G749" s="50">
        <v>3</v>
      </c>
      <c r="H749" s="75">
        <v>9788498352832</v>
      </c>
      <c r="I749" s="45" t="s">
        <v>14</v>
      </c>
      <c r="J749" s="50">
        <v>2</v>
      </c>
      <c r="K749" s="5"/>
      <c r="L749" s="5"/>
      <c r="M749" s="5"/>
      <c r="N749" s="90"/>
      <c r="O749" s="89">
        <f t="shared" si="42"/>
        <v>0</v>
      </c>
      <c r="P749" s="89"/>
      <c r="Q749" s="89">
        <f t="shared" si="43"/>
        <v>0</v>
      </c>
    </row>
    <row r="750" spans="1:17" ht="38.25" x14ac:dyDescent="0.25">
      <c r="A750" s="7">
        <v>749</v>
      </c>
      <c r="B750" s="9" t="s">
        <v>1977</v>
      </c>
      <c r="C750" s="22" t="s">
        <v>1978</v>
      </c>
      <c r="D750" s="24" t="s">
        <v>1979</v>
      </c>
      <c r="E750" s="37" t="s">
        <v>169</v>
      </c>
      <c r="F750" s="50">
        <v>2010</v>
      </c>
      <c r="G750" s="50">
        <v>6</v>
      </c>
      <c r="H750" s="75">
        <v>9788498354591</v>
      </c>
      <c r="I750" s="45" t="s">
        <v>14</v>
      </c>
      <c r="J750" s="50">
        <v>2</v>
      </c>
      <c r="K750" s="5"/>
      <c r="L750" s="5"/>
      <c r="M750" s="5"/>
      <c r="N750" s="90"/>
      <c r="O750" s="89">
        <f t="shared" si="42"/>
        <v>0</v>
      </c>
      <c r="P750" s="89"/>
      <c r="Q750" s="89">
        <f t="shared" si="43"/>
        <v>0</v>
      </c>
    </row>
    <row r="751" spans="1:17" ht="25.5" x14ac:dyDescent="0.25">
      <c r="A751" s="7">
        <v>750</v>
      </c>
      <c r="B751" s="9" t="s">
        <v>1980</v>
      </c>
      <c r="C751" s="22" t="s">
        <v>1981</v>
      </c>
      <c r="D751" s="24" t="s">
        <v>1982</v>
      </c>
      <c r="E751" s="37" t="s">
        <v>169</v>
      </c>
      <c r="F751" s="50">
        <v>2010</v>
      </c>
      <c r="G751" s="50">
        <v>1</v>
      </c>
      <c r="H751" s="75">
        <v>9788498352139</v>
      </c>
      <c r="I751" s="45" t="s">
        <v>14</v>
      </c>
      <c r="J751" s="50">
        <v>2</v>
      </c>
      <c r="K751" s="5"/>
      <c r="L751" s="5"/>
      <c r="M751" s="5"/>
      <c r="N751" s="90"/>
      <c r="O751" s="89">
        <f t="shared" si="42"/>
        <v>0</v>
      </c>
      <c r="P751" s="89"/>
      <c r="Q751" s="89">
        <f t="shared" si="43"/>
        <v>0</v>
      </c>
    </row>
    <row r="752" spans="1:17" ht="25.5" x14ac:dyDescent="0.25">
      <c r="A752" s="7">
        <v>751</v>
      </c>
      <c r="B752" s="9" t="s">
        <v>1983</v>
      </c>
      <c r="C752" s="22" t="s">
        <v>1984</v>
      </c>
      <c r="D752" s="24" t="s">
        <v>1985</v>
      </c>
      <c r="E752" s="37" t="s">
        <v>169</v>
      </c>
      <c r="F752" s="50">
        <v>2010</v>
      </c>
      <c r="G752" s="50">
        <v>1</v>
      </c>
      <c r="H752" s="75">
        <v>9788498352269</v>
      </c>
      <c r="I752" s="45" t="s">
        <v>14</v>
      </c>
      <c r="J752" s="50">
        <v>2</v>
      </c>
      <c r="K752" s="5"/>
      <c r="L752" s="5"/>
      <c r="M752" s="5"/>
      <c r="N752" s="90"/>
      <c r="O752" s="89">
        <f t="shared" si="42"/>
        <v>0</v>
      </c>
      <c r="P752" s="89"/>
      <c r="Q752" s="89">
        <f t="shared" si="43"/>
        <v>0</v>
      </c>
    </row>
    <row r="753" spans="1:17" ht="25.5" x14ac:dyDescent="0.25">
      <c r="A753" s="7">
        <v>752</v>
      </c>
      <c r="B753" s="9" t="s">
        <v>1986</v>
      </c>
      <c r="C753" s="22" t="s">
        <v>1987</v>
      </c>
      <c r="D753" s="24" t="s">
        <v>1624</v>
      </c>
      <c r="E753" s="37" t="s">
        <v>169</v>
      </c>
      <c r="F753" s="50">
        <v>2010</v>
      </c>
      <c r="G753" s="50">
        <v>1</v>
      </c>
      <c r="H753" s="75">
        <v>9788498351958</v>
      </c>
      <c r="I753" s="45" t="s">
        <v>14</v>
      </c>
      <c r="J753" s="50">
        <v>2</v>
      </c>
      <c r="K753" s="5"/>
      <c r="L753" s="5"/>
      <c r="M753" s="5"/>
      <c r="N753" s="90"/>
      <c r="O753" s="89">
        <f t="shared" si="42"/>
        <v>0</v>
      </c>
      <c r="P753" s="89"/>
      <c r="Q753" s="89">
        <f t="shared" si="43"/>
        <v>0</v>
      </c>
    </row>
    <row r="754" spans="1:17" ht="38.25" x14ac:dyDescent="0.25">
      <c r="A754" s="7">
        <v>753</v>
      </c>
      <c r="B754" s="9" t="s">
        <v>1988</v>
      </c>
      <c r="C754" s="22" t="s">
        <v>1989</v>
      </c>
      <c r="D754" s="24" t="s">
        <v>343</v>
      </c>
      <c r="E754" s="37" t="s">
        <v>169</v>
      </c>
      <c r="F754" s="50">
        <v>2010</v>
      </c>
      <c r="G754" s="50">
        <v>2</v>
      </c>
      <c r="H754" s="75">
        <v>9788498353464</v>
      </c>
      <c r="I754" s="45" t="s">
        <v>14</v>
      </c>
      <c r="J754" s="50">
        <v>2</v>
      </c>
      <c r="K754" s="5"/>
      <c r="L754" s="5"/>
      <c r="M754" s="5"/>
      <c r="N754" s="90"/>
      <c r="O754" s="89">
        <f t="shared" si="42"/>
        <v>0</v>
      </c>
      <c r="P754" s="89"/>
      <c r="Q754" s="89">
        <f t="shared" si="43"/>
        <v>0</v>
      </c>
    </row>
    <row r="755" spans="1:17" ht="38.25" x14ac:dyDescent="0.25">
      <c r="A755" s="7">
        <v>754</v>
      </c>
      <c r="B755" s="9" t="s">
        <v>1990</v>
      </c>
      <c r="C755" s="22" t="s">
        <v>1989</v>
      </c>
      <c r="D755" s="24" t="s">
        <v>343</v>
      </c>
      <c r="E755" s="37" t="s">
        <v>169</v>
      </c>
      <c r="F755" s="50">
        <v>2010</v>
      </c>
      <c r="G755" s="50">
        <v>2</v>
      </c>
      <c r="H755" s="75">
        <v>9788498353471</v>
      </c>
      <c r="I755" s="45" t="s">
        <v>14</v>
      </c>
      <c r="J755" s="50">
        <v>2</v>
      </c>
      <c r="K755" s="5"/>
      <c r="L755" s="5"/>
      <c r="M755" s="5"/>
      <c r="N755" s="90"/>
      <c r="O755" s="89">
        <f t="shared" si="42"/>
        <v>0</v>
      </c>
      <c r="P755" s="89"/>
      <c r="Q755" s="89">
        <f t="shared" si="43"/>
        <v>0</v>
      </c>
    </row>
    <row r="756" spans="1:17" ht="38.25" x14ac:dyDescent="0.25">
      <c r="A756" s="7">
        <v>755</v>
      </c>
      <c r="B756" s="9" t="s">
        <v>1991</v>
      </c>
      <c r="C756" s="22" t="s">
        <v>1989</v>
      </c>
      <c r="D756" s="24" t="s">
        <v>343</v>
      </c>
      <c r="E756" s="37" t="s">
        <v>169</v>
      </c>
      <c r="F756" s="50">
        <v>2010</v>
      </c>
      <c r="G756" s="50">
        <v>2</v>
      </c>
      <c r="H756" s="75">
        <v>9788498353488</v>
      </c>
      <c r="I756" s="45" t="s">
        <v>14</v>
      </c>
      <c r="J756" s="50">
        <v>2</v>
      </c>
      <c r="K756" s="5"/>
      <c r="L756" s="5"/>
      <c r="M756" s="5"/>
      <c r="N756" s="90"/>
      <c r="O756" s="89">
        <f t="shared" si="42"/>
        <v>0</v>
      </c>
      <c r="P756" s="89"/>
      <c r="Q756" s="89">
        <f t="shared" si="43"/>
        <v>0</v>
      </c>
    </row>
    <row r="757" spans="1:17" ht="25.5" x14ac:dyDescent="0.25">
      <c r="A757" s="7">
        <v>756</v>
      </c>
      <c r="B757" s="9" t="s">
        <v>1992</v>
      </c>
      <c r="C757" s="22" t="s">
        <v>1993</v>
      </c>
      <c r="D757" s="24" t="s">
        <v>343</v>
      </c>
      <c r="E757" s="37" t="s">
        <v>169</v>
      </c>
      <c r="F757" s="50">
        <v>2010</v>
      </c>
      <c r="G757" s="50">
        <v>2</v>
      </c>
      <c r="H757" s="75">
        <v>9788498353495</v>
      </c>
      <c r="I757" s="45" t="s">
        <v>14</v>
      </c>
      <c r="J757" s="50">
        <v>2</v>
      </c>
      <c r="K757" s="5"/>
      <c r="L757" s="5"/>
      <c r="M757" s="5"/>
      <c r="N757" s="90"/>
      <c r="O757" s="89">
        <f t="shared" si="42"/>
        <v>0</v>
      </c>
      <c r="P757" s="89"/>
      <c r="Q757" s="89">
        <f t="shared" si="43"/>
        <v>0</v>
      </c>
    </row>
    <row r="758" spans="1:17" ht="25.5" x14ac:dyDescent="0.25">
      <c r="A758" s="7">
        <v>757</v>
      </c>
      <c r="B758" s="9" t="s">
        <v>1994</v>
      </c>
      <c r="C758" s="22" t="s">
        <v>1995</v>
      </c>
      <c r="D758" s="24" t="s">
        <v>1996</v>
      </c>
      <c r="E758" s="37" t="s">
        <v>169</v>
      </c>
      <c r="F758" s="50">
        <v>2010</v>
      </c>
      <c r="G758" s="50">
        <v>1</v>
      </c>
      <c r="H758" s="75">
        <v>9788498352559</v>
      </c>
      <c r="I758" s="45" t="s">
        <v>14</v>
      </c>
      <c r="J758" s="50">
        <v>2</v>
      </c>
      <c r="K758" s="5"/>
      <c r="L758" s="5"/>
      <c r="M758" s="5"/>
      <c r="N758" s="90"/>
      <c r="O758" s="89">
        <f t="shared" si="42"/>
        <v>0</v>
      </c>
      <c r="P758" s="89"/>
      <c r="Q758" s="89">
        <f t="shared" si="43"/>
        <v>0</v>
      </c>
    </row>
    <row r="759" spans="1:17" ht="25.5" x14ac:dyDescent="0.25">
      <c r="A759" s="7">
        <v>758</v>
      </c>
      <c r="B759" s="9" t="s">
        <v>1997</v>
      </c>
      <c r="C759" s="22" t="s">
        <v>1001</v>
      </c>
      <c r="D759" s="24" t="s">
        <v>1998</v>
      </c>
      <c r="E759" s="37" t="s">
        <v>169</v>
      </c>
      <c r="F759" s="50">
        <v>2010</v>
      </c>
      <c r="G759" s="50">
        <v>3</v>
      </c>
      <c r="H759" s="75">
        <v>9789500619011</v>
      </c>
      <c r="I759" s="45" t="s">
        <v>14</v>
      </c>
      <c r="J759" s="50">
        <v>2</v>
      </c>
      <c r="K759" s="5"/>
      <c r="L759" s="5"/>
      <c r="M759" s="5"/>
      <c r="N759" s="90"/>
      <c r="O759" s="89">
        <f t="shared" si="42"/>
        <v>0</v>
      </c>
      <c r="P759" s="89"/>
      <c r="Q759" s="89">
        <f t="shared" si="43"/>
        <v>0</v>
      </c>
    </row>
    <row r="760" spans="1:17" ht="25.5" x14ac:dyDescent="0.25">
      <c r="A760" s="7">
        <v>759</v>
      </c>
      <c r="B760" s="9" t="s">
        <v>1999</v>
      </c>
      <c r="C760" s="22" t="s">
        <v>2000</v>
      </c>
      <c r="D760" s="24" t="s">
        <v>2001</v>
      </c>
      <c r="E760" s="37" t="s">
        <v>169</v>
      </c>
      <c r="F760" s="50">
        <v>2010</v>
      </c>
      <c r="G760" s="50">
        <v>1</v>
      </c>
      <c r="H760" s="75">
        <v>9788498353273</v>
      </c>
      <c r="I760" s="45" t="s">
        <v>14</v>
      </c>
      <c r="J760" s="50">
        <v>2</v>
      </c>
      <c r="K760" s="5"/>
      <c r="L760" s="5"/>
      <c r="M760" s="5"/>
      <c r="N760" s="90"/>
      <c r="O760" s="89">
        <f t="shared" si="42"/>
        <v>0</v>
      </c>
      <c r="P760" s="89"/>
      <c r="Q760" s="89">
        <f t="shared" si="43"/>
        <v>0</v>
      </c>
    </row>
    <row r="761" spans="1:17" ht="25.5" x14ac:dyDescent="0.25">
      <c r="A761" s="7">
        <v>760</v>
      </c>
      <c r="B761" s="9" t="s">
        <v>2002</v>
      </c>
      <c r="C761" s="22" t="s">
        <v>2003</v>
      </c>
      <c r="D761" s="24" t="s">
        <v>2004</v>
      </c>
      <c r="E761" s="37" t="s">
        <v>169</v>
      </c>
      <c r="F761" s="50">
        <v>2010</v>
      </c>
      <c r="G761" s="50">
        <v>5</v>
      </c>
      <c r="H761" s="75">
        <v>9789500600965</v>
      </c>
      <c r="I761" s="45" t="s">
        <v>14</v>
      </c>
      <c r="J761" s="50">
        <v>2</v>
      </c>
      <c r="K761" s="5"/>
      <c r="L761" s="5"/>
      <c r="M761" s="5"/>
      <c r="N761" s="90"/>
      <c r="O761" s="89">
        <f t="shared" si="42"/>
        <v>0</v>
      </c>
      <c r="P761" s="89"/>
      <c r="Q761" s="89">
        <f t="shared" si="43"/>
        <v>0</v>
      </c>
    </row>
    <row r="762" spans="1:17" ht="38.25" x14ac:dyDescent="0.25">
      <c r="A762" s="7">
        <v>761</v>
      </c>
      <c r="B762" s="9" t="s">
        <v>2005</v>
      </c>
      <c r="C762" s="22" t="s">
        <v>2006</v>
      </c>
      <c r="D762" s="24" t="s">
        <v>431</v>
      </c>
      <c r="E762" s="37" t="s">
        <v>169</v>
      </c>
      <c r="F762" s="50">
        <v>2011</v>
      </c>
      <c r="G762" s="50">
        <v>1</v>
      </c>
      <c r="H762" s="75">
        <v>9788498352788</v>
      </c>
      <c r="I762" s="45" t="s">
        <v>14</v>
      </c>
      <c r="J762" s="50">
        <v>2</v>
      </c>
      <c r="K762" s="5"/>
      <c r="L762" s="5"/>
      <c r="M762" s="5"/>
      <c r="N762" s="90"/>
      <c r="O762" s="89">
        <f t="shared" si="42"/>
        <v>0</v>
      </c>
      <c r="P762" s="89"/>
      <c r="Q762" s="89">
        <f t="shared" si="43"/>
        <v>0</v>
      </c>
    </row>
    <row r="763" spans="1:17" ht="25.5" x14ac:dyDescent="0.25">
      <c r="A763" s="7">
        <v>762</v>
      </c>
      <c r="B763" s="9" t="s">
        <v>2007</v>
      </c>
      <c r="C763" s="22" t="s">
        <v>2008</v>
      </c>
      <c r="D763" s="24" t="s">
        <v>2009</v>
      </c>
      <c r="E763" s="37" t="s">
        <v>169</v>
      </c>
      <c r="F763" s="50">
        <v>2012</v>
      </c>
      <c r="G763" s="50">
        <v>1</v>
      </c>
      <c r="H763" s="75">
        <v>9788498353792</v>
      </c>
      <c r="I763" s="45" t="s">
        <v>14</v>
      </c>
      <c r="J763" s="50">
        <v>2</v>
      </c>
      <c r="K763" s="5"/>
      <c r="L763" s="5"/>
      <c r="M763" s="5"/>
      <c r="N763" s="90"/>
      <c r="O763" s="89">
        <f t="shared" si="42"/>
        <v>0</v>
      </c>
      <c r="P763" s="89"/>
      <c r="Q763" s="89">
        <f t="shared" si="43"/>
        <v>0</v>
      </c>
    </row>
    <row r="764" spans="1:17" ht="25.5" x14ac:dyDescent="0.25">
      <c r="A764" s="7">
        <v>763</v>
      </c>
      <c r="B764" s="9" t="s">
        <v>2010</v>
      </c>
      <c r="C764" s="22" t="s">
        <v>2011</v>
      </c>
      <c r="D764" s="24" t="s">
        <v>2012</v>
      </c>
      <c r="E764" s="37" t="s">
        <v>169</v>
      </c>
      <c r="F764" s="50">
        <v>2012</v>
      </c>
      <c r="G764" s="50">
        <v>1</v>
      </c>
      <c r="H764" s="75">
        <v>9788498354096</v>
      </c>
      <c r="I764" s="45" t="s">
        <v>14</v>
      </c>
      <c r="J764" s="50">
        <v>2</v>
      </c>
      <c r="K764" s="5"/>
      <c r="L764" s="5"/>
      <c r="M764" s="5"/>
      <c r="N764" s="90"/>
      <c r="O764" s="89">
        <f t="shared" si="42"/>
        <v>0</v>
      </c>
      <c r="P764" s="89"/>
      <c r="Q764" s="89">
        <f t="shared" si="43"/>
        <v>0</v>
      </c>
    </row>
    <row r="765" spans="1:17" ht="38.25" x14ac:dyDescent="0.25">
      <c r="A765" s="7">
        <v>764</v>
      </c>
      <c r="B765" s="9" t="s">
        <v>1863</v>
      </c>
      <c r="C765" s="22" t="s">
        <v>1621</v>
      </c>
      <c r="D765" s="24" t="s">
        <v>2013</v>
      </c>
      <c r="E765" s="37" t="s">
        <v>169</v>
      </c>
      <c r="F765" s="50">
        <v>2012</v>
      </c>
      <c r="G765" s="50">
        <v>1</v>
      </c>
      <c r="H765" s="75">
        <v>9788498352368</v>
      </c>
      <c r="I765" s="45" t="s">
        <v>14</v>
      </c>
      <c r="J765" s="50">
        <v>2</v>
      </c>
      <c r="K765" s="5"/>
      <c r="L765" s="5"/>
      <c r="M765" s="5"/>
      <c r="N765" s="90"/>
      <c r="O765" s="89">
        <f t="shared" si="42"/>
        <v>0</v>
      </c>
      <c r="P765" s="89"/>
      <c r="Q765" s="89">
        <f t="shared" si="43"/>
        <v>0</v>
      </c>
    </row>
    <row r="766" spans="1:17" ht="38.25" x14ac:dyDescent="0.25">
      <c r="A766" s="7">
        <v>765</v>
      </c>
      <c r="B766" s="9" t="s">
        <v>2014</v>
      </c>
      <c r="C766" s="22" t="s">
        <v>2015</v>
      </c>
      <c r="D766" s="24" t="s">
        <v>2016</v>
      </c>
      <c r="E766" s="37" t="s">
        <v>169</v>
      </c>
      <c r="F766" s="50">
        <v>2012</v>
      </c>
      <c r="G766" s="50">
        <v>1</v>
      </c>
      <c r="H766" s="75">
        <v>9788498353068</v>
      </c>
      <c r="I766" s="45" t="s">
        <v>14</v>
      </c>
      <c r="J766" s="50">
        <v>2</v>
      </c>
      <c r="K766" s="5"/>
      <c r="L766" s="5"/>
      <c r="M766" s="5"/>
      <c r="N766" s="90"/>
      <c r="O766" s="89">
        <f t="shared" si="42"/>
        <v>0</v>
      </c>
      <c r="P766" s="89"/>
      <c r="Q766" s="89">
        <f t="shared" si="43"/>
        <v>0</v>
      </c>
    </row>
    <row r="767" spans="1:17" ht="38.25" x14ac:dyDescent="0.25">
      <c r="A767" s="7">
        <v>766</v>
      </c>
      <c r="B767" s="9" t="s">
        <v>2017</v>
      </c>
      <c r="C767" s="22" t="s">
        <v>2018</v>
      </c>
      <c r="D767" s="24" t="s">
        <v>2019</v>
      </c>
      <c r="E767" s="37" t="s">
        <v>169</v>
      </c>
      <c r="F767" s="50">
        <v>2012</v>
      </c>
      <c r="G767" s="50">
        <v>1</v>
      </c>
      <c r="H767" s="75">
        <v>9788498354102</v>
      </c>
      <c r="I767" s="45" t="s">
        <v>14</v>
      </c>
      <c r="J767" s="50">
        <v>2</v>
      </c>
      <c r="K767" s="5"/>
      <c r="L767" s="5"/>
      <c r="M767" s="5"/>
      <c r="N767" s="90"/>
      <c r="O767" s="89">
        <f t="shared" si="42"/>
        <v>0</v>
      </c>
      <c r="P767" s="89"/>
      <c r="Q767" s="89">
        <f t="shared" si="43"/>
        <v>0</v>
      </c>
    </row>
    <row r="768" spans="1:17" ht="38.25" x14ac:dyDescent="0.25">
      <c r="A768" s="7">
        <v>767</v>
      </c>
      <c r="B768" s="9" t="s">
        <v>2020</v>
      </c>
      <c r="C768" s="22" t="s">
        <v>1044</v>
      </c>
      <c r="D768" s="24" t="s">
        <v>2021</v>
      </c>
      <c r="E768" s="37" t="s">
        <v>169</v>
      </c>
      <c r="F768" s="50">
        <v>2012</v>
      </c>
      <c r="G768" s="50">
        <v>1</v>
      </c>
      <c r="H768" s="75">
        <v>9788498353723</v>
      </c>
      <c r="I768" s="45" t="s">
        <v>14</v>
      </c>
      <c r="J768" s="50">
        <v>2</v>
      </c>
      <c r="K768" s="5"/>
      <c r="L768" s="5"/>
      <c r="M768" s="5"/>
      <c r="N768" s="90"/>
      <c r="O768" s="89">
        <f t="shared" si="42"/>
        <v>0</v>
      </c>
      <c r="P768" s="89"/>
      <c r="Q768" s="89">
        <f t="shared" si="43"/>
        <v>0</v>
      </c>
    </row>
    <row r="769" spans="1:17" ht="51" x14ac:dyDescent="0.25">
      <c r="A769" s="7">
        <v>768</v>
      </c>
      <c r="B769" s="9" t="s">
        <v>2022</v>
      </c>
      <c r="C769" s="22" t="s">
        <v>2023</v>
      </c>
      <c r="D769" s="24" t="s">
        <v>2024</v>
      </c>
      <c r="E769" s="37" t="s">
        <v>169</v>
      </c>
      <c r="F769" s="50">
        <v>2013</v>
      </c>
      <c r="G769" s="50">
        <v>1</v>
      </c>
      <c r="H769" s="75">
        <v>9789500602815</v>
      </c>
      <c r="I769" s="45" t="s">
        <v>14</v>
      </c>
      <c r="J769" s="50">
        <v>2</v>
      </c>
      <c r="K769" s="5"/>
      <c r="L769" s="5"/>
      <c r="M769" s="5"/>
      <c r="N769" s="90"/>
      <c r="O769" s="89">
        <f t="shared" si="42"/>
        <v>0</v>
      </c>
      <c r="P769" s="89"/>
      <c r="Q769" s="89">
        <f t="shared" si="43"/>
        <v>0</v>
      </c>
    </row>
    <row r="770" spans="1:17" ht="25.5" x14ac:dyDescent="0.25">
      <c r="A770" s="7">
        <v>769</v>
      </c>
      <c r="B770" s="9" t="s">
        <v>2025</v>
      </c>
      <c r="C770" s="22" t="s">
        <v>2026</v>
      </c>
      <c r="D770" s="24" t="s">
        <v>2027</v>
      </c>
      <c r="E770" s="37" t="s">
        <v>169</v>
      </c>
      <c r="F770" s="50">
        <v>2013</v>
      </c>
      <c r="G770" s="50">
        <v>1</v>
      </c>
      <c r="H770" s="75">
        <v>9788498357035</v>
      </c>
      <c r="I770" s="45" t="s">
        <v>14</v>
      </c>
      <c r="J770" s="50">
        <v>2</v>
      </c>
      <c r="K770" s="5"/>
      <c r="L770" s="5"/>
      <c r="M770" s="5"/>
      <c r="N770" s="90"/>
      <c r="O770" s="89">
        <f t="shared" si="42"/>
        <v>0</v>
      </c>
      <c r="P770" s="89"/>
      <c r="Q770" s="89">
        <f t="shared" si="43"/>
        <v>0</v>
      </c>
    </row>
    <row r="771" spans="1:17" ht="25.5" x14ac:dyDescent="0.25">
      <c r="A771" s="7">
        <v>770</v>
      </c>
      <c r="B771" s="9" t="s">
        <v>2028</v>
      </c>
      <c r="C771" s="22" t="s">
        <v>422</v>
      </c>
      <c r="D771" s="24" t="s">
        <v>2029</v>
      </c>
      <c r="E771" s="37" t="s">
        <v>169</v>
      </c>
      <c r="F771" s="50">
        <v>2013</v>
      </c>
      <c r="G771" s="50">
        <v>1</v>
      </c>
      <c r="H771" s="75">
        <v>9788498357202</v>
      </c>
      <c r="I771" s="45" t="s">
        <v>14</v>
      </c>
      <c r="J771" s="50">
        <v>2</v>
      </c>
      <c r="K771" s="5"/>
      <c r="L771" s="5"/>
      <c r="M771" s="5"/>
      <c r="N771" s="90"/>
      <c r="O771" s="89">
        <f t="shared" si="42"/>
        <v>0</v>
      </c>
      <c r="P771" s="89"/>
      <c r="Q771" s="89">
        <f t="shared" si="43"/>
        <v>0</v>
      </c>
    </row>
    <row r="772" spans="1:17" ht="25.5" x14ac:dyDescent="0.25">
      <c r="A772" s="7">
        <v>771</v>
      </c>
      <c r="B772" s="9" t="s">
        <v>2030</v>
      </c>
      <c r="C772" s="22" t="s">
        <v>1594</v>
      </c>
      <c r="D772" s="24" t="s">
        <v>431</v>
      </c>
      <c r="E772" s="37" t="s">
        <v>169</v>
      </c>
      <c r="F772" s="50">
        <v>2014</v>
      </c>
      <c r="G772" s="50">
        <v>3</v>
      </c>
      <c r="H772" s="75">
        <v>9788498357585</v>
      </c>
      <c r="I772" s="45" t="s">
        <v>14</v>
      </c>
      <c r="J772" s="50">
        <v>2</v>
      </c>
      <c r="K772" s="5"/>
      <c r="L772" s="5"/>
      <c r="M772" s="5"/>
      <c r="N772" s="90"/>
      <c r="O772" s="89">
        <f t="shared" si="42"/>
        <v>0</v>
      </c>
      <c r="P772" s="89"/>
      <c r="Q772" s="89">
        <f t="shared" si="43"/>
        <v>0</v>
      </c>
    </row>
    <row r="773" spans="1:17" ht="38.25" x14ac:dyDescent="0.25">
      <c r="A773" s="7">
        <v>772</v>
      </c>
      <c r="B773" s="9" t="s">
        <v>2031</v>
      </c>
      <c r="C773" s="22" t="s">
        <v>462</v>
      </c>
      <c r="D773" s="24" t="s">
        <v>2032</v>
      </c>
      <c r="E773" s="37" t="s">
        <v>169</v>
      </c>
      <c r="F773" s="50">
        <v>2014</v>
      </c>
      <c r="G773" s="50">
        <v>1</v>
      </c>
      <c r="H773" s="75">
        <v>9788498357653</v>
      </c>
      <c r="I773" s="45" t="s">
        <v>14</v>
      </c>
      <c r="J773" s="50">
        <v>2</v>
      </c>
      <c r="K773" s="5"/>
      <c r="L773" s="5"/>
      <c r="M773" s="5"/>
      <c r="N773" s="90"/>
      <c r="O773" s="89">
        <f t="shared" si="42"/>
        <v>0</v>
      </c>
      <c r="P773" s="89"/>
      <c r="Q773" s="89">
        <f t="shared" si="43"/>
        <v>0</v>
      </c>
    </row>
    <row r="774" spans="1:17" ht="25.5" x14ac:dyDescent="0.25">
      <c r="A774" s="7">
        <v>773</v>
      </c>
      <c r="B774" s="9" t="s">
        <v>2033</v>
      </c>
      <c r="C774" s="22" t="s">
        <v>2034</v>
      </c>
      <c r="D774" s="24" t="s">
        <v>2035</v>
      </c>
      <c r="E774" s="37" t="s">
        <v>169</v>
      </c>
      <c r="F774" s="50">
        <v>2014</v>
      </c>
      <c r="G774" s="50">
        <v>5</v>
      </c>
      <c r="H774" s="75">
        <v>9780736087728</v>
      </c>
      <c r="I774" s="45" t="s">
        <v>14</v>
      </c>
      <c r="J774" s="50">
        <v>2</v>
      </c>
      <c r="K774" s="5"/>
      <c r="L774" s="5"/>
      <c r="M774" s="5"/>
      <c r="N774" s="90"/>
      <c r="O774" s="89">
        <f t="shared" si="42"/>
        <v>0</v>
      </c>
      <c r="P774" s="89"/>
      <c r="Q774" s="89">
        <f t="shared" si="43"/>
        <v>0</v>
      </c>
    </row>
    <row r="775" spans="1:17" ht="25.5" x14ac:dyDescent="0.25">
      <c r="A775" s="7">
        <v>774</v>
      </c>
      <c r="B775" s="9" t="s">
        <v>2036</v>
      </c>
      <c r="C775" s="22" t="s">
        <v>2037</v>
      </c>
      <c r="D775" s="24" t="s">
        <v>2038</v>
      </c>
      <c r="E775" s="37" t="s">
        <v>169</v>
      </c>
      <c r="F775" s="50">
        <v>2014</v>
      </c>
      <c r="G775" s="50">
        <v>6</v>
      </c>
      <c r="H775" s="75">
        <v>9786079356149</v>
      </c>
      <c r="I775" s="45" t="s">
        <v>14</v>
      </c>
      <c r="J775" s="50">
        <v>2</v>
      </c>
      <c r="K775" s="5"/>
      <c r="L775" s="5"/>
      <c r="M775" s="5"/>
      <c r="N775" s="90"/>
      <c r="O775" s="89">
        <f t="shared" si="42"/>
        <v>0</v>
      </c>
      <c r="P775" s="89"/>
      <c r="Q775" s="89">
        <f t="shared" si="43"/>
        <v>0</v>
      </c>
    </row>
    <row r="776" spans="1:17" ht="25.5" x14ac:dyDescent="0.25">
      <c r="A776" s="7">
        <v>775</v>
      </c>
      <c r="B776" s="9" t="s">
        <v>2039</v>
      </c>
      <c r="C776" s="22" t="s">
        <v>2040</v>
      </c>
      <c r="D776" s="24" t="s">
        <v>340</v>
      </c>
      <c r="E776" s="37" t="s">
        <v>169</v>
      </c>
      <c r="F776" s="50">
        <v>2015</v>
      </c>
      <c r="G776" s="50">
        <v>2</v>
      </c>
      <c r="H776" s="75">
        <v>9788498358759</v>
      </c>
      <c r="I776" s="45" t="s">
        <v>14</v>
      </c>
      <c r="J776" s="50">
        <v>2</v>
      </c>
      <c r="K776" s="5"/>
      <c r="L776" s="5"/>
      <c r="M776" s="5"/>
      <c r="N776" s="90"/>
      <c r="O776" s="89">
        <f t="shared" ref="O776:O839" si="44">N776*J776</f>
        <v>0</v>
      </c>
      <c r="P776" s="89"/>
      <c r="Q776" s="89">
        <f t="shared" ref="Q776:Q839" si="45">O776</f>
        <v>0</v>
      </c>
    </row>
    <row r="777" spans="1:17" ht="25.5" x14ac:dyDescent="0.25">
      <c r="A777" s="7">
        <v>776</v>
      </c>
      <c r="B777" s="9" t="s">
        <v>2041</v>
      </c>
      <c r="C777" s="22" t="s">
        <v>2042</v>
      </c>
      <c r="D777" s="24" t="s">
        <v>2043</v>
      </c>
      <c r="E777" s="21" t="s">
        <v>2044</v>
      </c>
      <c r="F777" s="50">
        <v>2014</v>
      </c>
      <c r="G777" s="50">
        <v>4</v>
      </c>
      <c r="H777" s="75">
        <v>9786070079283</v>
      </c>
      <c r="I777" s="45" t="s">
        <v>14</v>
      </c>
      <c r="J777" s="50">
        <v>3</v>
      </c>
      <c r="K777" s="5"/>
      <c r="L777" s="5"/>
      <c r="M777" s="5"/>
      <c r="N777" s="90"/>
      <c r="O777" s="89">
        <f t="shared" si="44"/>
        <v>0</v>
      </c>
      <c r="P777" s="89"/>
      <c r="Q777" s="89">
        <f t="shared" si="45"/>
        <v>0</v>
      </c>
    </row>
    <row r="778" spans="1:17" x14ac:dyDescent="0.25">
      <c r="A778" s="7">
        <v>777</v>
      </c>
      <c r="B778" s="9" t="s">
        <v>2045</v>
      </c>
      <c r="C778" s="22" t="s">
        <v>2046</v>
      </c>
      <c r="D778" s="24" t="s">
        <v>2047</v>
      </c>
      <c r="E778" s="28" t="s">
        <v>361</v>
      </c>
      <c r="F778" s="46">
        <v>2004</v>
      </c>
      <c r="G778" s="50">
        <v>1</v>
      </c>
      <c r="H778" s="75">
        <v>9789682325168</v>
      </c>
      <c r="I778" s="45" t="s">
        <v>14</v>
      </c>
      <c r="J778" s="50">
        <v>3</v>
      </c>
      <c r="K778" s="5"/>
      <c r="L778" s="5"/>
      <c r="M778" s="5"/>
      <c r="N778" s="90"/>
      <c r="O778" s="89">
        <f t="shared" si="44"/>
        <v>0</v>
      </c>
      <c r="P778" s="89"/>
      <c r="Q778" s="89">
        <f t="shared" si="45"/>
        <v>0</v>
      </c>
    </row>
    <row r="779" spans="1:17" x14ac:dyDescent="0.25">
      <c r="A779" s="7">
        <v>778</v>
      </c>
      <c r="B779" s="9" t="s">
        <v>2048</v>
      </c>
      <c r="C779" s="22" t="s">
        <v>2049</v>
      </c>
      <c r="D779" s="24" t="s">
        <v>2050</v>
      </c>
      <c r="E779" s="28" t="s">
        <v>361</v>
      </c>
      <c r="F779" s="50">
        <v>2004</v>
      </c>
      <c r="G779" s="50">
        <v>1</v>
      </c>
      <c r="H779" s="75">
        <v>9789682325182</v>
      </c>
      <c r="I779" s="45" t="s">
        <v>14</v>
      </c>
      <c r="J779" s="50">
        <v>3</v>
      </c>
      <c r="K779" s="5"/>
      <c r="L779" s="5"/>
      <c r="M779" s="5"/>
      <c r="N779" s="90"/>
      <c r="O779" s="89">
        <f t="shared" si="44"/>
        <v>0</v>
      </c>
      <c r="P779" s="89"/>
      <c r="Q779" s="89">
        <f t="shared" si="45"/>
        <v>0</v>
      </c>
    </row>
    <row r="780" spans="1:17" ht="51" x14ac:dyDescent="0.25">
      <c r="A780" s="7">
        <v>779</v>
      </c>
      <c r="B780" s="9" t="s">
        <v>2051</v>
      </c>
      <c r="C780" s="22" t="s">
        <v>1123</v>
      </c>
      <c r="D780" s="24" t="s">
        <v>2052</v>
      </c>
      <c r="E780" s="21" t="s">
        <v>1467</v>
      </c>
      <c r="F780" s="50">
        <v>2014</v>
      </c>
      <c r="G780" s="50">
        <v>1</v>
      </c>
      <c r="H780" s="75">
        <v>9786076101094</v>
      </c>
      <c r="I780" s="45" t="s">
        <v>14</v>
      </c>
      <c r="J780" s="50">
        <v>3</v>
      </c>
      <c r="K780" s="5"/>
      <c r="L780" s="5"/>
      <c r="M780" s="5"/>
      <c r="N780" s="90"/>
      <c r="O780" s="89">
        <f t="shared" si="44"/>
        <v>0</v>
      </c>
      <c r="P780" s="89"/>
      <c r="Q780" s="89">
        <f t="shared" si="45"/>
        <v>0</v>
      </c>
    </row>
    <row r="781" spans="1:17" ht="25.5" x14ac:dyDescent="0.25">
      <c r="A781" s="7">
        <v>780</v>
      </c>
      <c r="B781" s="9" t="s">
        <v>2053</v>
      </c>
      <c r="C781" s="22" t="s">
        <v>1123</v>
      </c>
      <c r="D781" s="24" t="s">
        <v>2054</v>
      </c>
      <c r="E781" s="21" t="s">
        <v>2055</v>
      </c>
      <c r="F781" s="50">
        <v>2014</v>
      </c>
      <c r="G781" s="50">
        <v>1</v>
      </c>
      <c r="H781" s="75">
        <v>9788415732044</v>
      </c>
      <c r="I781" s="45" t="s">
        <v>14</v>
      </c>
      <c r="J781" s="50">
        <v>3</v>
      </c>
      <c r="K781" s="5"/>
      <c r="L781" s="5"/>
      <c r="M781" s="5"/>
      <c r="N781" s="90"/>
      <c r="O781" s="89">
        <f t="shared" si="44"/>
        <v>0</v>
      </c>
      <c r="P781" s="89"/>
      <c r="Q781" s="89">
        <f t="shared" si="45"/>
        <v>0</v>
      </c>
    </row>
    <row r="782" spans="1:17" ht="25.5" x14ac:dyDescent="0.25">
      <c r="A782" s="7">
        <v>781</v>
      </c>
      <c r="B782" s="9" t="s">
        <v>2056</v>
      </c>
      <c r="C782" s="22" t="s">
        <v>2057</v>
      </c>
      <c r="D782" s="24" t="s">
        <v>2058</v>
      </c>
      <c r="E782" s="21" t="s">
        <v>2059</v>
      </c>
      <c r="F782" s="50">
        <v>2006</v>
      </c>
      <c r="G782" s="50">
        <v>1</v>
      </c>
      <c r="H782" s="75">
        <v>9789508922298</v>
      </c>
      <c r="I782" s="50" t="s">
        <v>2060</v>
      </c>
      <c r="J782" s="50">
        <v>2</v>
      </c>
      <c r="K782" s="5"/>
      <c r="L782" s="5"/>
      <c r="M782" s="5"/>
      <c r="N782" s="90"/>
      <c r="O782" s="89">
        <f t="shared" si="44"/>
        <v>0</v>
      </c>
      <c r="P782" s="89"/>
      <c r="Q782" s="89">
        <f t="shared" si="45"/>
        <v>0</v>
      </c>
    </row>
    <row r="783" spans="1:17" x14ac:dyDescent="0.25">
      <c r="A783" s="7">
        <v>782</v>
      </c>
      <c r="B783" s="9" t="s">
        <v>2061</v>
      </c>
      <c r="C783" s="22" t="s">
        <v>2057</v>
      </c>
      <c r="D783" s="24" t="s">
        <v>2062</v>
      </c>
      <c r="E783" s="21" t="s">
        <v>2059</v>
      </c>
      <c r="F783" s="50">
        <v>2012</v>
      </c>
      <c r="G783" s="50">
        <v>1</v>
      </c>
      <c r="H783" s="75">
        <v>9789508923943</v>
      </c>
      <c r="I783" s="50" t="s">
        <v>2060</v>
      </c>
      <c r="J783" s="50">
        <v>2</v>
      </c>
      <c r="K783" s="5"/>
      <c r="L783" s="5"/>
      <c r="M783" s="5"/>
      <c r="N783" s="90"/>
      <c r="O783" s="89">
        <f t="shared" si="44"/>
        <v>0</v>
      </c>
      <c r="P783" s="89"/>
      <c r="Q783" s="89">
        <f t="shared" si="45"/>
        <v>0</v>
      </c>
    </row>
    <row r="784" spans="1:17" ht="25.5" x14ac:dyDescent="0.25">
      <c r="A784" s="7">
        <v>783</v>
      </c>
      <c r="B784" s="9" t="s">
        <v>2063</v>
      </c>
      <c r="C784" s="22" t="s">
        <v>462</v>
      </c>
      <c r="D784" s="24" t="s">
        <v>2064</v>
      </c>
      <c r="E784" s="21" t="s">
        <v>2065</v>
      </c>
      <c r="F784" s="50">
        <v>2011</v>
      </c>
      <c r="G784" s="50">
        <v>5</v>
      </c>
      <c r="H784" s="75">
        <v>9789872274801</v>
      </c>
      <c r="I784" s="50" t="s">
        <v>2060</v>
      </c>
      <c r="J784" s="50">
        <v>2</v>
      </c>
      <c r="K784" s="5"/>
      <c r="L784" s="5"/>
      <c r="M784" s="5"/>
      <c r="N784" s="90"/>
      <c r="O784" s="89">
        <f t="shared" si="44"/>
        <v>0</v>
      </c>
      <c r="P784" s="89"/>
      <c r="Q784" s="89">
        <f t="shared" si="45"/>
        <v>0</v>
      </c>
    </row>
    <row r="785" spans="1:17" x14ac:dyDescent="0.25">
      <c r="A785" s="7">
        <v>784</v>
      </c>
      <c r="B785" s="9" t="s">
        <v>2066</v>
      </c>
      <c r="C785" s="22" t="s">
        <v>2067</v>
      </c>
      <c r="D785" s="24" t="s">
        <v>2068</v>
      </c>
      <c r="E785" s="21" t="s">
        <v>2069</v>
      </c>
      <c r="F785" s="50">
        <v>2008</v>
      </c>
      <c r="G785" s="50">
        <v>1</v>
      </c>
      <c r="H785" s="75">
        <v>9788492613045</v>
      </c>
      <c r="I785" s="50" t="s">
        <v>2060</v>
      </c>
      <c r="J785" s="50">
        <v>2</v>
      </c>
      <c r="K785" s="5"/>
      <c r="L785" s="5"/>
      <c r="M785" s="5"/>
      <c r="N785" s="90"/>
      <c r="O785" s="89">
        <f t="shared" si="44"/>
        <v>0</v>
      </c>
      <c r="P785" s="89"/>
      <c r="Q785" s="89">
        <f t="shared" si="45"/>
        <v>0</v>
      </c>
    </row>
    <row r="786" spans="1:17" ht="25.5" x14ac:dyDescent="0.25">
      <c r="A786" s="7">
        <v>785</v>
      </c>
      <c r="B786" s="9" t="s">
        <v>2070</v>
      </c>
      <c r="C786" s="22" t="s">
        <v>482</v>
      </c>
      <c r="D786" s="24" t="s">
        <v>2071</v>
      </c>
      <c r="E786" s="21" t="s">
        <v>2069</v>
      </c>
      <c r="F786" s="50">
        <v>2010</v>
      </c>
      <c r="G786" s="50">
        <v>3</v>
      </c>
      <c r="H786" s="75">
        <v>9788492613625</v>
      </c>
      <c r="I786" s="42" t="s">
        <v>47</v>
      </c>
      <c r="J786" s="50">
        <v>2</v>
      </c>
      <c r="K786" s="5"/>
      <c r="L786" s="5"/>
      <c r="M786" s="5"/>
      <c r="N786" s="90"/>
      <c r="O786" s="89">
        <f t="shared" si="44"/>
        <v>0</v>
      </c>
      <c r="P786" s="89"/>
      <c r="Q786" s="89">
        <f t="shared" si="45"/>
        <v>0</v>
      </c>
    </row>
    <row r="787" spans="1:17" ht="25.5" x14ac:dyDescent="0.25">
      <c r="A787" s="7">
        <v>786</v>
      </c>
      <c r="B787" s="9" t="s">
        <v>2072</v>
      </c>
      <c r="C787" s="22" t="s">
        <v>2073</v>
      </c>
      <c r="D787" s="24" t="s">
        <v>2074</v>
      </c>
      <c r="E787" s="37" t="s">
        <v>169</v>
      </c>
      <c r="F787" s="50">
        <v>2006</v>
      </c>
      <c r="G787" s="50">
        <v>3</v>
      </c>
      <c r="H787" s="75">
        <v>9789500682473</v>
      </c>
      <c r="I787" s="45" t="s">
        <v>14</v>
      </c>
      <c r="J787" s="50">
        <v>2</v>
      </c>
      <c r="K787" s="5"/>
      <c r="L787" s="5"/>
      <c r="M787" s="5"/>
      <c r="N787" s="90"/>
      <c r="O787" s="89">
        <f t="shared" si="44"/>
        <v>0</v>
      </c>
      <c r="P787" s="89"/>
      <c r="Q787" s="89">
        <f t="shared" si="45"/>
        <v>0</v>
      </c>
    </row>
    <row r="788" spans="1:17" x14ac:dyDescent="0.25">
      <c r="A788" s="7">
        <v>787</v>
      </c>
      <c r="B788" s="9" t="s">
        <v>2075</v>
      </c>
      <c r="C788" s="22" t="s">
        <v>1938</v>
      </c>
      <c r="D788" s="24" t="s">
        <v>1939</v>
      </c>
      <c r="E788" s="21" t="s">
        <v>1868</v>
      </c>
      <c r="F788" s="46">
        <v>2004</v>
      </c>
      <c r="G788" s="50">
        <v>4</v>
      </c>
      <c r="H788" s="75">
        <v>9788425509674</v>
      </c>
      <c r="I788" s="42" t="s">
        <v>47</v>
      </c>
      <c r="J788" s="50">
        <v>2</v>
      </c>
      <c r="K788" s="5"/>
      <c r="L788" s="5"/>
      <c r="M788" s="5"/>
      <c r="N788" s="90"/>
      <c r="O788" s="89">
        <f t="shared" si="44"/>
        <v>0</v>
      </c>
      <c r="P788" s="89"/>
      <c r="Q788" s="89">
        <f t="shared" si="45"/>
        <v>0</v>
      </c>
    </row>
    <row r="789" spans="1:17" x14ac:dyDescent="0.25">
      <c r="A789" s="7">
        <v>788</v>
      </c>
      <c r="B789" s="9" t="s">
        <v>2076</v>
      </c>
      <c r="C789" s="22" t="s">
        <v>2077</v>
      </c>
      <c r="D789" s="24" t="s">
        <v>2078</v>
      </c>
      <c r="E789" s="21" t="s">
        <v>1868</v>
      </c>
      <c r="F789" s="50">
        <v>2000</v>
      </c>
      <c r="G789" s="50">
        <v>1</v>
      </c>
      <c r="H789" s="75">
        <v>9788425513107</v>
      </c>
      <c r="I789" s="42" t="s">
        <v>47</v>
      </c>
      <c r="J789" s="50">
        <v>2</v>
      </c>
      <c r="K789" s="5"/>
      <c r="L789" s="5"/>
      <c r="M789" s="5"/>
      <c r="N789" s="90"/>
      <c r="O789" s="89">
        <f t="shared" si="44"/>
        <v>0</v>
      </c>
      <c r="P789" s="89"/>
      <c r="Q789" s="89">
        <f t="shared" si="45"/>
        <v>0</v>
      </c>
    </row>
    <row r="790" spans="1:17" x14ac:dyDescent="0.25">
      <c r="A790" s="7">
        <v>789</v>
      </c>
      <c r="B790" s="9" t="s">
        <v>2079</v>
      </c>
      <c r="C790" s="22" t="s">
        <v>2080</v>
      </c>
      <c r="D790" s="24" t="s">
        <v>2081</v>
      </c>
      <c r="E790" s="21" t="s">
        <v>1868</v>
      </c>
      <c r="F790" s="50">
        <v>2002</v>
      </c>
      <c r="G790" s="50">
        <v>1</v>
      </c>
      <c r="H790" s="75">
        <v>9788425507823</v>
      </c>
      <c r="I790" s="42" t="s">
        <v>47</v>
      </c>
      <c r="J790" s="50">
        <v>2</v>
      </c>
      <c r="K790" s="5"/>
      <c r="L790" s="5"/>
      <c r="M790" s="5"/>
      <c r="N790" s="90"/>
      <c r="O790" s="89">
        <f t="shared" si="44"/>
        <v>0</v>
      </c>
      <c r="P790" s="89"/>
      <c r="Q790" s="89">
        <f t="shared" si="45"/>
        <v>0</v>
      </c>
    </row>
    <row r="791" spans="1:17" x14ac:dyDescent="0.25">
      <c r="A791" s="7">
        <v>790</v>
      </c>
      <c r="B791" s="9" t="s">
        <v>2082</v>
      </c>
      <c r="C791" s="22" t="s">
        <v>2083</v>
      </c>
      <c r="D791" s="24" t="s">
        <v>2084</v>
      </c>
      <c r="E791" s="21" t="s">
        <v>1868</v>
      </c>
      <c r="F791" s="50">
        <v>1999</v>
      </c>
      <c r="G791" s="50">
        <v>1</v>
      </c>
      <c r="H791" s="75">
        <v>9788425512926</v>
      </c>
      <c r="I791" s="42" t="s">
        <v>47</v>
      </c>
      <c r="J791" s="50">
        <v>2</v>
      </c>
      <c r="K791" s="5"/>
      <c r="L791" s="5"/>
      <c r="M791" s="5"/>
      <c r="N791" s="90"/>
      <c r="O791" s="89">
        <f t="shared" si="44"/>
        <v>0</v>
      </c>
      <c r="P791" s="89"/>
      <c r="Q791" s="89">
        <f t="shared" si="45"/>
        <v>0</v>
      </c>
    </row>
    <row r="792" spans="1:17" ht="25.5" x14ac:dyDescent="0.25">
      <c r="A792" s="7">
        <v>791</v>
      </c>
      <c r="B792" s="9" t="s">
        <v>2085</v>
      </c>
      <c r="C792" s="22" t="s">
        <v>2086</v>
      </c>
      <c r="D792" s="24" t="s">
        <v>2087</v>
      </c>
      <c r="E792" s="21" t="s">
        <v>1868</v>
      </c>
      <c r="F792" s="46">
        <v>2001</v>
      </c>
      <c r="G792" s="50">
        <v>1</v>
      </c>
      <c r="H792" s="75">
        <v>9788425514029</v>
      </c>
      <c r="I792" s="42" t="s">
        <v>47</v>
      </c>
      <c r="J792" s="50">
        <v>2</v>
      </c>
      <c r="K792" s="5"/>
      <c r="L792" s="5"/>
      <c r="M792" s="5"/>
      <c r="N792" s="90"/>
      <c r="O792" s="89">
        <f t="shared" si="44"/>
        <v>0</v>
      </c>
      <c r="P792" s="89"/>
      <c r="Q792" s="89">
        <f t="shared" si="45"/>
        <v>0</v>
      </c>
    </row>
    <row r="793" spans="1:17" x14ac:dyDescent="0.25">
      <c r="A793" s="7">
        <v>792</v>
      </c>
      <c r="B793" s="9" t="s">
        <v>2088</v>
      </c>
      <c r="C793" s="22" t="s">
        <v>2089</v>
      </c>
      <c r="D793" s="24" t="s">
        <v>2090</v>
      </c>
      <c r="E793" s="21" t="s">
        <v>2091</v>
      </c>
      <c r="F793" s="46">
        <v>1993</v>
      </c>
      <c r="G793" s="50">
        <v>1</v>
      </c>
      <c r="H793" s="75">
        <v>9505816057</v>
      </c>
      <c r="I793" s="50" t="s">
        <v>2060</v>
      </c>
      <c r="J793" s="50">
        <v>2</v>
      </c>
      <c r="K793" s="5"/>
      <c r="L793" s="5"/>
      <c r="M793" s="5"/>
      <c r="N793" s="90"/>
      <c r="O793" s="89">
        <f t="shared" si="44"/>
        <v>0</v>
      </c>
      <c r="P793" s="89"/>
      <c r="Q793" s="89">
        <f t="shared" si="45"/>
        <v>0</v>
      </c>
    </row>
    <row r="794" spans="1:17" ht="25.5" x14ac:dyDescent="0.25">
      <c r="A794" s="7">
        <v>793</v>
      </c>
      <c r="B794" s="9" t="s">
        <v>2092</v>
      </c>
      <c r="C794" s="22" t="s">
        <v>2093</v>
      </c>
      <c r="D794" s="24" t="s">
        <v>2094</v>
      </c>
      <c r="E794" s="21" t="s">
        <v>2095</v>
      </c>
      <c r="F794" s="46">
        <v>2012</v>
      </c>
      <c r="G794" s="50">
        <v>1</v>
      </c>
      <c r="H794" s="75">
        <v>9789507869853</v>
      </c>
      <c r="I794" s="50" t="s">
        <v>2060</v>
      </c>
      <c r="J794" s="50">
        <v>2</v>
      </c>
      <c r="K794" s="5"/>
      <c r="L794" s="5"/>
      <c r="M794" s="5"/>
      <c r="N794" s="90"/>
      <c r="O794" s="89">
        <f t="shared" si="44"/>
        <v>0</v>
      </c>
      <c r="P794" s="89"/>
      <c r="Q794" s="89">
        <f t="shared" si="45"/>
        <v>0</v>
      </c>
    </row>
    <row r="795" spans="1:17" x14ac:dyDescent="0.25">
      <c r="A795" s="7">
        <v>794</v>
      </c>
      <c r="B795" s="9" t="s">
        <v>2096</v>
      </c>
      <c r="C795" s="22" t="s">
        <v>2057</v>
      </c>
      <c r="D795" s="24" t="s">
        <v>2097</v>
      </c>
      <c r="E795" s="21" t="s">
        <v>2059</v>
      </c>
      <c r="F795" s="46">
        <v>2009</v>
      </c>
      <c r="G795" s="50">
        <v>1</v>
      </c>
      <c r="H795" s="75">
        <v>9789508920768</v>
      </c>
      <c r="I795" s="50" t="s">
        <v>2060</v>
      </c>
      <c r="J795" s="50">
        <v>2</v>
      </c>
      <c r="K795" s="5"/>
      <c r="L795" s="5"/>
      <c r="M795" s="5"/>
      <c r="N795" s="90"/>
      <c r="O795" s="89">
        <f t="shared" si="44"/>
        <v>0</v>
      </c>
      <c r="P795" s="89"/>
      <c r="Q795" s="89">
        <f t="shared" si="45"/>
        <v>0</v>
      </c>
    </row>
    <row r="796" spans="1:17" ht="25.5" x14ac:dyDescent="0.25">
      <c r="A796" s="7">
        <v>795</v>
      </c>
      <c r="B796" s="15" t="s">
        <v>2098</v>
      </c>
      <c r="C796" s="33" t="s">
        <v>2099</v>
      </c>
      <c r="D796" s="24" t="s">
        <v>2099</v>
      </c>
      <c r="E796" s="37" t="s">
        <v>169</v>
      </c>
      <c r="F796" s="53">
        <v>2006</v>
      </c>
      <c r="G796" s="40">
        <v>1</v>
      </c>
      <c r="H796" s="78">
        <v>9788498354584</v>
      </c>
      <c r="I796" s="45" t="s">
        <v>14</v>
      </c>
      <c r="J796" s="50">
        <v>2</v>
      </c>
      <c r="K796" s="5"/>
      <c r="L796" s="5"/>
      <c r="M796" s="5"/>
      <c r="N796" s="90"/>
      <c r="O796" s="89">
        <f t="shared" si="44"/>
        <v>0</v>
      </c>
      <c r="P796" s="89"/>
      <c r="Q796" s="89">
        <f t="shared" si="45"/>
        <v>0</v>
      </c>
    </row>
    <row r="797" spans="1:17" ht="25.5" x14ac:dyDescent="0.25">
      <c r="A797" s="7">
        <v>796</v>
      </c>
      <c r="B797" s="15" t="s">
        <v>2100</v>
      </c>
      <c r="C797" s="33" t="s">
        <v>2101</v>
      </c>
      <c r="D797" s="24" t="s">
        <v>2101</v>
      </c>
      <c r="E797" s="37" t="s">
        <v>169</v>
      </c>
      <c r="F797" s="53">
        <v>2007</v>
      </c>
      <c r="G797" s="50">
        <v>1</v>
      </c>
      <c r="H797" s="78">
        <v>9788498350067</v>
      </c>
      <c r="I797" s="45" t="s">
        <v>14</v>
      </c>
      <c r="J797" s="50">
        <v>2</v>
      </c>
      <c r="K797" s="5"/>
      <c r="L797" s="5"/>
      <c r="M797" s="5"/>
      <c r="N797" s="90"/>
      <c r="O797" s="89">
        <f t="shared" si="44"/>
        <v>0</v>
      </c>
      <c r="P797" s="89"/>
      <c r="Q797" s="89">
        <f t="shared" si="45"/>
        <v>0</v>
      </c>
    </row>
    <row r="798" spans="1:17" ht="25.5" x14ac:dyDescent="0.25">
      <c r="A798" s="7">
        <v>797</v>
      </c>
      <c r="B798" s="15" t="s">
        <v>2102</v>
      </c>
      <c r="C798" s="33" t="s">
        <v>2099</v>
      </c>
      <c r="D798" s="24" t="s">
        <v>2099</v>
      </c>
      <c r="E798" s="37" t="s">
        <v>169</v>
      </c>
      <c r="F798" s="53">
        <v>2007</v>
      </c>
      <c r="G798" s="50">
        <v>1</v>
      </c>
      <c r="H798" s="78">
        <v>9788498354607</v>
      </c>
      <c r="I798" s="45" t="s">
        <v>14</v>
      </c>
      <c r="J798" s="50">
        <v>2</v>
      </c>
      <c r="K798" s="5"/>
      <c r="L798" s="5"/>
      <c r="M798" s="5"/>
      <c r="N798" s="90"/>
      <c r="O798" s="89">
        <f t="shared" si="44"/>
        <v>0</v>
      </c>
      <c r="P798" s="89"/>
      <c r="Q798" s="89">
        <f t="shared" si="45"/>
        <v>0</v>
      </c>
    </row>
    <row r="799" spans="1:17" ht="25.5" x14ac:dyDescent="0.25">
      <c r="A799" s="7">
        <v>798</v>
      </c>
      <c r="B799" s="9" t="s">
        <v>2103</v>
      </c>
      <c r="C799" s="20" t="s">
        <v>2104</v>
      </c>
      <c r="D799" s="24" t="s">
        <v>2105</v>
      </c>
      <c r="E799" s="21" t="s">
        <v>2106</v>
      </c>
      <c r="F799" s="53">
        <v>2010</v>
      </c>
      <c r="G799" s="50">
        <v>1</v>
      </c>
      <c r="H799" s="61">
        <v>9788496111721</v>
      </c>
      <c r="I799" s="42" t="s">
        <v>47</v>
      </c>
      <c r="J799" s="50">
        <v>3</v>
      </c>
      <c r="K799" s="5"/>
      <c r="L799" s="5"/>
      <c r="M799" s="5"/>
      <c r="N799" s="90"/>
      <c r="O799" s="89">
        <f t="shared" si="44"/>
        <v>0</v>
      </c>
      <c r="P799" s="89"/>
      <c r="Q799" s="89">
        <f t="shared" si="45"/>
        <v>0</v>
      </c>
    </row>
    <row r="800" spans="1:17" x14ac:dyDescent="0.25">
      <c r="A800" s="7">
        <v>799</v>
      </c>
      <c r="B800" s="9" t="s">
        <v>2107</v>
      </c>
      <c r="C800" s="20" t="s">
        <v>2108</v>
      </c>
      <c r="D800" s="24" t="s">
        <v>2109</v>
      </c>
      <c r="E800" s="28" t="s">
        <v>361</v>
      </c>
      <c r="F800" s="53">
        <v>2004</v>
      </c>
      <c r="G800" s="50">
        <v>1</v>
      </c>
      <c r="H800" s="65">
        <v>9789682325182</v>
      </c>
      <c r="I800" s="45" t="s">
        <v>14</v>
      </c>
      <c r="J800" s="50">
        <v>2</v>
      </c>
      <c r="K800" s="5"/>
      <c r="L800" s="5"/>
      <c r="M800" s="5"/>
      <c r="N800" s="90"/>
      <c r="O800" s="89">
        <f t="shared" si="44"/>
        <v>0</v>
      </c>
      <c r="P800" s="89"/>
      <c r="Q800" s="89">
        <f t="shared" si="45"/>
        <v>0</v>
      </c>
    </row>
    <row r="801" spans="1:17" ht="25.5" x14ac:dyDescent="0.25">
      <c r="A801" s="7">
        <v>800</v>
      </c>
      <c r="B801" s="9" t="s">
        <v>2110</v>
      </c>
      <c r="C801" s="20" t="s">
        <v>2111</v>
      </c>
      <c r="D801" s="24" t="s">
        <v>2111</v>
      </c>
      <c r="E801" s="21" t="s">
        <v>189</v>
      </c>
      <c r="F801" s="53">
        <v>2003</v>
      </c>
      <c r="G801" s="50">
        <v>1</v>
      </c>
      <c r="H801" s="61">
        <v>9788480196611</v>
      </c>
      <c r="I801" s="45" t="s">
        <v>14</v>
      </c>
      <c r="J801" s="50">
        <v>2</v>
      </c>
      <c r="K801" s="5"/>
      <c r="L801" s="5"/>
      <c r="M801" s="5"/>
      <c r="N801" s="90"/>
      <c r="O801" s="89">
        <f t="shared" si="44"/>
        <v>0</v>
      </c>
      <c r="P801" s="89"/>
      <c r="Q801" s="89">
        <f t="shared" si="45"/>
        <v>0</v>
      </c>
    </row>
    <row r="802" spans="1:17" ht="38.25" x14ac:dyDescent="0.25">
      <c r="A802" s="7">
        <v>801</v>
      </c>
      <c r="B802" s="10" t="s">
        <v>2112</v>
      </c>
      <c r="C802" s="24" t="s">
        <v>2113</v>
      </c>
      <c r="D802" s="24" t="s">
        <v>2114</v>
      </c>
      <c r="E802" s="21" t="s">
        <v>2115</v>
      </c>
      <c r="F802" s="45">
        <v>2013</v>
      </c>
      <c r="G802" s="45">
        <v>1</v>
      </c>
      <c r="H802" s="68">
        <v>9786077551171</v>
      </c>
      <c r="I802" s="42" t="s">
        <v>47</v>
      </c>
      <c r="J802" s="45">
        <v>4</v>
      </c>
      <c r="K802" s="5"/>
      <c r="L802" s="5"/>
      <c r="M802" s="5"/>
      <c r="N802" s="90"/>
      <c r="O802" s="89">
        <f t="shared" si="44"/>
        <v>0</v>
      </c>
      <c r="P802" s="89"/>
      <c r="Q802" s="89">
        <f t="shared" si="45"/>
        <v>0</v>
      </c>
    </row>
    <row r="803" spans="1:17" ht="25.5" x14ac:dyDescent="0.25">
      <c r="A803" s="7">
        <v>802</v>
      </c>
      <c r="B803" s="10" t="s">
        <v>2116</v>
      </c>
      <c r="C803" s="24" t="s">
        <v>90</v>
      </c>
      <c r="D803" s="24" t="s">
        <v>2117</v>
      </c>
      <c r="E803" s="21" t="s">
        <v>178</v>
      </c>
      <c r="F803" s="45">
        <v>2012</v>
      </c>
      <c r="G803" s="45">
        <v>1</v>
      </c>
      <c r="H803" s="68">
        <v>9788499690865</v>
      </c>
      <c r="I803" s="42" t="s">
        <v>47</v>
      </c>
      <c r="J803" s="45">
        <v>3</v>
      </c>
      <c r="K803" s="5"/>
      <c r="L803" s="5"/>
      <c r="M803" s="5"/>
      <c r="N803" s="90"/>
      <c r="O803" s="89">
        <f t="shared" si="44"/>
        <v>0</v>
      </c>
      <c r="P803" s="89"/>
      <c r="Q803" s="89">
        <f t="shared" si="45"/>
        <v>0</v>
      </c>
    </row>
    <row r="804" spans="1:17" ht="25.5" x14ac:dyDescent="0.25">
      <c r="A804" s="7">
        <v>803</v>
      </c>
      <c r="B804" s="10" t="s">
        <v>2116</v>
      </c>
      <c r="C804" s="24" t="s">
        <v>1477</v>
      </c>
      <c r="D804" s="24" t="s">
        <v>2118</v>
      </c>
      <c r="E804" s="21" t="s">
        <v>2119</v>
      </c>
      <c r="F804" s="45">
        <v>2014</v>
      </c>
      <c r="G804" s="45">
        <v>1</v>
      </c>
      <c r="H804" s="68">
        <v>9786071006196</v>
      </c>
      <c r="I804" s="42" t="s">
        <v>47</v>
      </c>
      <c r="J804" s="45">
        <v>5</v>
      </c>
      <c r="K804" s="5"/>
      <c r="L804" s="5"/>
      <c r="M804" s="5"/>
      <c r="N804" s="90"/>
      <c r="O804" s="89">
        <f t="shared" si="44"/>
        <v>0</v>
      </c>
      <c r="P804" s="89"/>
      <c r="Q804" s="89">
        <f t="shared" si="45"/>
        <v>0</v>
      </c>
    </row>
    <row r="805" spans="1:17" x14ac:dyDescent="0.25">
      <c r="A805" s="7">
        <v>804</v>
      </c>
      <c r="B805" s="10" t="s">
        <v>2120</v>
      </c>
      <c r="C805" s="24" t="s">
        <v>223</v>
      </c>
      <c r="D805" s="24" t="s">
        <v>2121</v>
      </c>
      <c r="E805" s="21" t="s">
        <v>2069</v>
      </c>
      <c r="F805" s="45">
        <v>2011</v>
      </c>
      <c r="G805" s="45">
        <v>1</v>
      </c>
      <c r="H805" s="68">
        <v>9788492613502</v>
      </c>
      <c r="I805" s="45" t="s">
        <v>436</v>
      </c>
      <c r="J805" s="45">
        <v>4</v>
      </c>
      <c r="K805" s="5"/>
      <c r="L805" s="5"/>
      <c r="M805" s="5"/>
      <c r="N805" s="90"/>
      <c r="O805" s="89">
        <f t="shared" si="44"/>
        <v>0</v>
      </c>
      <c r="P805" s="89"/>
      <c r="Q805" s="89">
        <f t="shared" si="45"/>
        <v>0</v>
      </c>
    </row>
    <row r="806" spans="1:17" ht="25.5" x14ac:dyDescent="0.25">
      <c r="A806" s="7">
        <v>805</v>
      </c>
      <c r="B806" s="9" t="s">
        <v>2122</v>
      </c>
      <c r="C806" s="19" t="s">
        <v>1477</v>
      </c>
      <c r="D806" s="24" t="s">
        <v>2123</v>
      </c>
      <c r="E806" s="21" t="s">
        <v>13</v>
      </c>
      <c r="F806" s="45">
        <v>2012</v>
      </c>
      <c r="G806" s="45">
        <v>1</v>
      </c>
      <c r="H806" s="68">
        <v>9786070911156</v>
      </c>
      <c r="I806" s="45" t="s">
        <v>14</v>
      </c>
      <c r="J806" s="45">
        <v>3</v>
      </c>
      <c r="K806" s="5"/>
      <c r="L806" s="5"/>
      <c r="M806" s="5"/>
      <c r="N806" s="90"/>
      <c r="O806" s="89">
        <f t="shared" si="44"/>
        <v>0</v>
      </c>
      <c r="P806" s="89"/>
      <c r="Q806" s="89">
        <f t="shared" si="45"/>
        <v>0</v>
      </c>
    </row>
    <row r="807" spans="1:17" ht="51" x14ac:dyDescent="0.25">
      <c r="A807" s="7">
        <v>806</v>
      </c>
      <c r="B807" s="9" t="s">
        <v>2124</v>
      </c>
      <c r="C807" s="34" t="s">
        <v>2125</v>
      </c>
      <c r="D807" s="24" t="s">
        <v>2126</v>
      </c>
      <c r="E807" s="21" t="s">
        <v>2127</v>
      </c>
      <c r="F807" s="54">
        <v>2008</v>
      </c>
      <c r="G807" s="54">
        <v>1</v>
      </c>
      <c r="H807" s="79">
        <v>9789500203845</v>
      </c>
      <c r="I807" s="54" t="s">
        <v>2128</v>
      </c>
      <c r="J807" s="54">
        <v>1</v>
      </c>
      <c r="K807" s="5"/>
      <c r="L807" s="5"/>
      <c r="M807" s="5"/>
      <c r="N807" s="90"/>
      <c r="O807" s="89">
        <f t="shared" si="44"/>
        <v>0</v>
      </c>
      <c r="P807" s="89"/>
      <c r="Q807" s="89">
        <f t="shared" si="45"/>
        <v>0</v>
      </c>
    </row>
    <row r="808" spans="1:17" x14ac:dyDescent="0.25">
      <c r="A808" s="7">
        <v>807</v>
      </c>
      <c r="B808" s="9" t="s">
        <v>939</v>
      </c>
      <c r="C808" s="34" t="s">
        <v>554</v>
      </c>
      <c r="D808" s="24" t="s">
        <v>2129</v>
      </c>
      <c r="E808" s="24" t="s">
        <v>81</v>
      </c>
      <c r="F808" s="54">
        <v>2013</v>
      </c>
      <c r="G808" s="54">
        <v>6</v>
      </c>
      <c r="H808" s="79">
        <v>9786071511461</v>
      </c>
      <c r="I808" s="45" t="s">
        <v>14</v>
      </c>
      <c r="J808" s="54">
        <v>1</v>
      </c>
      <c r="K808" s="5"/>
      <c r="L808" s="5"/>
      <c r="M808" s="5"/>
      <c r="N808" s="90"/>
      <c r="O808" s="89">
        <f t="shared" si="44"/>
        <v>0</v>
      </c>
      <c r="P808" s="89"/>
      <c r="Q808" s="89">
        <f t="shared" si="45"/>
        <v>0</v>
      </c>
    </row>
    <row r="809" spans="1:17" ht="25.5" x14ac:dyDescent="0.25">
      <c r="A809" s="7">
        <v>808</v>
      </c>
      <c r="B809" s="9" t="s">
        <v>2130</v>
      </c>
      <c r="C809" s="34" t="s">
        <v>2131</v>
      </c>
      <c r="D809" s="24" t="s">
        <v>2132</v>
      </c>
      <c r="E809" s="37" t="s">
        <v>169</v>
      </c>
      <c r="F809" s="54">
        <v>2012</v>
      </c>
      <c r="G809" s="54">
        <v>2</v>
      </c>
      <c r="H809" s="79">
        <v>9789588443089</v>
      </c>
      <c r="I809" s="54" t="s">
        <v>2133</v>
      </c>
      <c r="J809" s="54">
        <v>1</v>
      </c>
      <c r="K809" s="5"/>
      <c r="L809" s="5"/>
      <c r="M809" s="5"/>
      <c r="N809" s="90"/>
      <c r="O809" s="89">
        <f t="shared" si="44"/>
        <v>0</v>
      </c>
      <c r="P809" s="89"/>
      <c r="Q809" s="89">
        <f t="shared" si="45"/>
        <v>0</v>
      </c>
    </row>
    <row r="810" spans="1:17" ht="51" x14ac:dyDescent="0.25">
      <c r="A810" s="7">
        <v>809</v>
      </c>
      <c r="B810" s="9" t="s">
        <v>2134</v>
      </c>
      <c r="C810" s="34" t="s">
        <v>2135</v>
      </c>
      <c r="D810" s="24" t="s">
        <v>2136</v>
      </c>
      <c r="E810" s="21" t="s">
        <v>2137</v>
      </c>
      <c r="F810" s="54">
        <v>2010</v>
      </c>
      <c r="G810" s="54">
        <v>1</v>
      </c>
      <c r="H810" s="79">
        <v>9780470566695</v>
      </c>
      <c r="I810" s="45" t="s">
        <v>156</v>
      </c>
      <c r="J810" s="54">
        <v>1</v>
      </c>
      <c r="K810" s="5"/>
      <c r="L810" s="5"/>
      <c r="M810" s="5"/>
      <c r="N810" s="90"/>
      <c r="O810" s="89">
        <f t="shared" si="44"/>
        <v>0</v>
      </c>
      <c r="P810" s="89"/>
      <c r="Q810" s="89">
        <f t="shared" si="45"/>
        <v>0</v>
      </c>
    </row>
    <row r="811" spans="1:17" ht="25.5" x14ac:dyDescent="0.25">
      <c r="A811" s="7">
        <v>810</v>
      </c>
      <c r="B811" s="9" t="s">
        <v>2138</v>
      </c>
      <c r="C811" s="34" t="s">
        <v>2139</v>
      </c>
      <c r="D811" s="24" t="s">
        <v>2140</v>
      </c>
      <c r="E811" s="21" t="s">
        <v>2141</v>
      </c>
      <c r="F811" s="54">
        <v>2016</v>
      </c>
      <c r="G811" s="54">
        <v>6</v>
      </c>
      <c r="H811" s="79">
        <v>9781284069419</v>
      </c>
      <c r="I811" s="45" t="s">
        <v>156</v>
      </c>
      <c r="J811" s="54">
        <v>1</v>
      </c>
      <c r="K811" s="5"/>
      <c r="L811" s="5"/>
      <c r="M811" s="5"/>
      <c r="N811" s="90"/>
      <c r="O811" s="89">
        <f t="shared" si="44"/>
        <v>0</v>
      </c>
      <c r="P811" s="89"/>
      <c r="Q811" s="89">
        <f t="shared" si="45"/>
        <v>0</v>
      </c>
    </row>
    <row r="812" spans="1:17" ht="25.5" x14ac:dyDescent="0.25">
      <c r="A812" s="7">
        <v>811</v>
      </c>
      <c r="B812" s="9" t="s">
        <v>2142</v>
      </c>
      <c r="C812" s="34" t="s">
        <v>2139</v>
      </c>
      <c r="D812" s="24" t="s">
        <v>2140</v>
      </c>
      <c r="E812" s="21" t="s">
        <v>2141</v>
      </c>
      <c r="F812" s="54">
        <v>2016</v>
      </c>
      <c r="G812" s="54">
        <v>3</v>
      </c>
      <c r="H812" s="79">
        <v>9781284069358</v>
      </c>
      <c r="I812" s="45" t="s">
        <v>156</v>
      </c>
      <c r="J812" s="54">
        <v>1</v>
      </c>
      <c r="K812" s="5"/>
      <c r="L812" s="5"/>
      <c r="M812" s="5"/>
      <c r="N812" s="90"/>
      <c r="O812" s="89">
        <f t="shared" si="44"/>
        <v>0</v>
      </c>
      <c r="P812" s="89"/>
      <c r="Q812" s="89">
        <f t="shared" si="45"/>
        <v>0</v>
      </c>
    </row>
    <row r="813" spans="1:17" ht="25.5" x14ac:dyDescent="0.25">
      <c r="A813" s="7">
        <v>812</v>
      </c>
      <c r="B813" s="9" t="s">
        <v>2143</v>
      </c>
      <c r="C813" s="34" t="s">
        <v>2144</v>
      </c>
      <c r="D813" s="24" t="s">
        <v>2145</v>
      </c>
      <c r="E813" s="21" t="s">
        <v>2137</v>
      </c>
      <c r="F813" s="54">
        <v>2013</v>
      </c>
      <c r="G813" s="54">
        <v>7</v>
      </c>
      <c r="H813" s="79">
        <v>9781118301791</v>
      </c>
      <c r="I813" s="45" t="s">
        <v>156</v>
      </c>
      <c r="J813" s="54">
        <v>1</v>
      </c>
      <c r="K813" s="5"/>
      <c r="L813" s="5"/>
      <c r="M813" s="5"/>
      <c r="N813" s="90"/>
      <c r="O813" s="89">
        <f t="shared" si="44"/>
        <v>0</v>
      </c>
      <c r="P813" s="89"/>
      <c r="Q813" s="89">
        <f t="shared" si="45"/>
        <v>0</v>
      </c>
    </row>
    <row r="814" spans="1:17" x14ac:dyDescent="0.25">
      <c r="A814" s="7">
        <v>813</v>
      </c>
      <c r="B814" s="9" t="s">
        <v>2146</v>
      </c>
      <c r="C814" s="34" t="s">
        <v>2147</v>
      </c>
      <c r="D814" s="24" t="s">
        <v>2148</v>
      </c>
      <c r="E814" s="21" t="s">
        <v>155</v>
      </c>
      <c r="F814" s="54">
        <v>2007</v>
      </c>
      <c r="G814" s="54">
        <v>1</v>
      </c>
      <c r="H814" s="79">
        <v>9780415374644</v>
      </c>
      <c r="I814" s="45" t="s">
        <v>156</v>
      </c>
      <c r="J814" s="54">
        <v>1</v>
      </c>
      <c r="K814" s="5"/>
      <c r="L814" s="5"/>
      <c r="M814" s="5"/>
      <c r="N814" s="90"/>
      <c r="O814" s="89">
        <f t="shared" si="44"/>
        <v>0</v>
      </c>
      <c r="P814" s="89"/>
      <c r="Q814" s="89">
        <f t="shared" si="45"/>
        <v>0</v>
      </c>
    </row>
    <row r="815" spans="1:17" ht="38.25" x14ac:dyDescent="0.25">
      <c r="A815" s="7">
        <v>814</v>
      </c>
      <c r="B815" s="9" t="s">
        <v>2149</v>
      </c>
      <c r="C815" s="34" t="s">
        <v>2150</v>
      </c>
      <c r="D815" s="24" t="s">
        <v>2151</v>
      </c>
      <c r="E815" s="21" t="s">
        <v>2152</v>
      </c>
      <c r="F815" s="54">
        <v>2013</v>
      </c>
      <c r="G815" s="54">
        <v>4</v>
      </c>
      <c r="H815" s="79">
        <v>9781455706587</v>
      </c>
      <c r="I815" s="45" t="s">
        <v>156</v>
      </c>
      <c r="J815" s="54">
        <v>1</v>
      </c>
      <c r="K815" s="5"/>
      <c r="L815" s="5"/>
      <c r="M815" s="5"/>
      <c r="N815" s="90"/>
      <c r="O815" s="89">
        <f t="shared" si="44"/>
        <v>0</v>
      </c>
      <c r="P815" s="89"/>
      <c r="Q815" s="89">
        <f t="shared" si="45"/>
        <v>0</v>
      </c>
    </row>
    <row r="816" spans="1:17" ht="38.25" x14ac:dyDescent="0.25">
      <c r="A816" s="7">
        <v>815</v>
      </c>
      <c r="B816" s="9" t="s">
        <v>2153</v>
      </c>
      <c r="C816" s="34" t="s">
        <v>2154</v>
      </c>
      <c r="D816" s="24" t="s">
        <v>2155</v>
      </c>
      <c r="E816" s="21" t="s">
        <v>2152</v>
      </c>
      <c r="F816" s="54">
        <v>2014</v>
      </c>
      <c r="G816" s="54">
        <v>8</v>
      </c>
      <c r="H816" s="79">
        <v>9780323222754</v>
      </c>
      <c r="I816" s="45" t="s">
        <v>156</v>
      </c>
      <c r="J816" s="54">
        <v>1</v>
      </c>
      <c r="K816" s="5"/>
      <c r="L816" s="5"/>
      <c r="M816" s="5"/>
      <c r="N816" s="90"/>
      <c r="O816" s="89">
        <f t="shared" si="44"/>
        <v>0</v>
      </c>
      <c r="P816" s="89"/>
      <c r="Q816" s="89">
        <f t="shared" si="45"/>
        <v>0</v>
      </c>
    </row>
    <row r="817" spans="1:17" x14ac:dyDescent="0.25">
      <c r="A817" s="7">
        <v>816</v>
      </c>
      <c r="B817" s="9" t="s">
        <v>2156</v>
      </c>
      <c r="C817" s="34" t="s">
        <v>2157</v>
      </c>
      <c r="D817" s="24" t="s">
        <v>2158</v>
      </c>
      <c r="E817" s="21" t="s">
        <v>2159</v>
      </c>
      <c r="F817" s="54">
        <v>2015</v>
      </c>
      <c r="G817" s="54">
        <v>11</v>
      </c>
      <c r="H817" s="79">
        <v>9781464109485</v>
      </c>
      <c r="I817" s="45" t="s">
        <v>156</v>
      </c>
      <c r="J817" s="54">
        <v>1</v>
      </c>
      <c r="K817" s="5"/>
      <c r="L817" s="5"/>
      <c r="M817" s="5"/>
      <c r="N817" s="90"/>
      <c r="O817" s="89">
        <f t="shared" si="44"/>
        <v>0</v>
      </c>
      <c r="P817" s="89"/>
      <c r="Q817" s="89">
        <f t="shared" si="45"/>
        <v>0</v>
      </c>
    </row>
    <row r="818" spans="1:17" ht="38.25" x14ac:dyDescent="0.25">
      <c r="A818" s="7">
        <v>817</v>
      </c>
      <c r="B818" s="9" t="s">
        <v>2160</v>
      </c>
      <c r="C818" s="34" t="s">
        <v>2161</v>
      </c>
      <c r="D818" s="24" t="s">
        <v>2162</v>
      </c>
      <c r="E818" s="21" t="s">
        <v>2163</v>
      </c>
      <c r="F818" s="54">
        <v>2013</v>
      </c>
      <c r="G818" s="54">
        <v>4</v>
      </c>
      <c r="H818" s="79">
        <v>9781461464853</v>
      </c>
      <c r="I818" s="45" t="s">
        <v>156</v>
      </c>
      <c r="J818" s="54">
        <v>1</v>
      </c>
      <c r="K818" s="5"/>
      <c r="L818" s="5"/>
      <c r="M818" s="5"/>
      <c r="N818" s="90"/>
      <c r="O818" s="89">
        <f t="shared" si="44"/>
        <v>0</v>
      </c>
      <c r="P818" s="89"/>
      <c r="Q818" s="89">
        <f t="shared" si="45"/>
        <v>0</v>
      </c>
    </row>
    <row r="819" spans="1:17" ht="38.25" x14ac:dyDescent="0.25">
      <c r="A819" s="7">
        <v>818</v>
      </c>
      <c r="B819" s="9" t="s">
        <v>2164</v>
      </c>
      <c r="C819" s="34" t="s">
        <v>2165</v>
      </c>
      <c r="D819" s="24" t="s">
        <v>2166</v>
      </c>
      <c r="E819" s="21" t="s">
        <v>225</v>
      </c>
      <c r="F819" s="54">
        <v>2009</v>
      </c>
      <c r="G819" s="54">
        <v>12</v>
      </c>
      <c r="H819" s="79">
        <v>9788420536798</v>
      </c>
      <c r="I819" s="45" t="s">
        <v>14</v>
      </c>
      <c r="J819" s="54">
        <v>1</v>
      </c>
      <c r="K819" s="5"/>
      <c r="L819" s="5"/>
      <c r="M819" s="5"/>
      <c r="N819" s="90"/>
      <c r="O819" s="89">
        <f t="shared" si="44"/>
        <v>0</v>
      </c>
      <c r="P819" s="89"/>
      <c r="Q819" s="89">
        <f t="shared" si="45"/>
        <v>0</v>
      </c>
    </row>
    <row r="820" spans="1:17" ht="63.75" x14ac:dyDescent="0.25">
      <c r="A820" s="7">
        <v>819</v>
      </c>
      <c r="B820" s="9" t="s">
        <v>2167</v>
      </c>
      <c r="C820" s="34" t="s">
        <v>2168</v>
      </c>
      <c r="D820" s="24" t="s">
        <v>2169</v>
      </c>
      <c r="E820" s="21" t="s">
        <v>378</v>
      </c>
      <c r="F820" s="54">
        <v>2014</v>
      </c>
      <c r="G820" s="54">
        <v>1</v>
      </c>
      <c r="H820" s="79">
        <v>9786074626049</v>
      </c>
      <c r="I820" s="45" t="s">
        <v>14</v>
      </c>
      <c r="J820" s="54">
        <v>5</v>
      </c>
      <c r="K820" s="5"/>
      <c r="L820" s="5"/>
      <c r="M820" s="5"/>
      <c r="N820" s="90"/>
      <c r="O820" s="89">
        <f t="shared" si="44"/>
        <v>0</v>
      </c>
      <c r="P820" s="89"/>
      <c r="Q820" s="89">
        <f t="shared" si="45"/>
        <v>0</v>
      </c>
    </row>
    <row r="821" spans="1:17" ht="38.25" x14ac:dyDescent="0.25">
      <c r="A821" s="7">
        <v>820</v>
      </c>
      <c r="B821" s="9" t="s">
        <v>2170</v>
      </c>
      <c r="C821" s="34" t="s">
        <v>2171</v>
      </c>
      <c r="D821" s="24" t="s">
        <v>2172</v>
      </c>
      <c r="E821" s="21" t="s">
        <v>1603</v>
      </c>
      <c r="F821" s="54">
        <v>2011</v>
      </c>
      <c r="G821" s="54">
        <v>1</v>
      </c>
      <c r="H821" s="79">
        <v>9788415260189</v>
      </c>
      <c r="I821" s="42" t="s">
        <v>47</v>
      </c>
      <c r="J821" s="54">
        <v>5</v>
      </c>
      <c r="K821" s="5"/>
      <c r="L821" s="5"/>
      <c r="M821" s="5"/>
      <c r="N821" s="90"/>
      <c r="O821" s="89">
        <f t="shared" si="44"/>
        <v>0</v>
      </c>
      <c r="P821" s="89"/>
      <c r="Q821" s="89">
        <f t="shared" si="45"/>
        <v>0</v>
      </c>
    </row>
    <row r="822" spans="1:17" ht="63.75" x14ac:dyDescent="0.25">
      <c r="A822" s="7">
        <v>821</v>
      </c>
      <c r="B822" s="9" t="s">
        <v>2173</v>
      </c>
      <c r="C822" s="34" t="s">
        <v>2174</v>
      </c>
      <c r="D822" s="24" t="s">
        <v>2175</v>
      </c>
      <c r="E822" s="21" t="s">
        <v>20</v>
      </c>
      <c r="F822" s="54">
        <v>2016</v>
      </c>
      <c r="G822" s="54">
        <v>1</v>
      </c>
      <c r="H822" s="79">
        <v>9786077362357</v>
      </c>
      <c r="I822" s="45" t="s">
        <v>14</v>
      </c>
      <c r="J822" s="54">
        <v>5</v>
      </c>
      <c r="K822" s="5"/>
      <c r="L822" s="5"/>
      <c r="M822" s="5"/>
      <c r="N822" s="90"/>
      <c r="O822" s="89">
        <f t="shared" si="44"/>
        <v>0</v>
      </c>
      <c r="P822" s="89"/>
      <c r="Q822" s="89">
        <f t="shared" si="45"/>
        <v>0</v>
      </c>
    </row>
    <row r="823" spans="1:17" ht="51" x14ac:dyDescent="0.25">
      <c r="A823" s="7">
        <v>822</v>
      </c>
      <c r="B823" s="9" t="s">
        <v>2176</v>
      </c>
      <c r="C823" s="34" t="s">
        <v>871</v>
      </c>
      <c r="D823" s="24" t="s">
        <v>1518</v>
      </c>
      <c r="E823" s="21" t="s">
        <v>2177</v>
      </c>
      <c r="F823" s="54">
        <v>2015</v>
      </c>
      <c r="G823" s="54">
        <v>1</v>
      </c>
      <c r="H823" s="79">
        <v>9786074019919</v>
      </c>
      <c r="I823" s="45" t="s">
        <v>14</v>
      </c>
      <c r="J823" s="54">
        <v>4</v>
      </c>
      <c r="K823" s="5"/>
      <c r="L823" s="5"/>
      <c r="M823" s="5"/>
      <c r="N823" s="90"/>
      <c r="O823" s="89">
        <f t="shared" si="44"/>
        <v>0</v>
      </c>
      <c r="P823" s="89"/>
      <c r="Q823" s="89">
        <f t="shared" si="45"/>
        <v>0</v>
      </c>
    </row>
    <row r="824" spans="1:17" ht="25.5" x14ac:dyDescent="0.25">
      <c r="A824" s="7">
        <v>823</v>
      </c>
      <c r="B824" s="9" t="s">
        <v>2178</v>
      </c>
      <c r="C824" s="34" t="s">
        <v>2179</v>
      </c>
      <c r="D824" s="24" t="s">
        <v>2180</v>
      </c>
      <c r="E824" s="24" t="s">
        <v>2181</v>
      </c>
      <c r="F824" s="54">
        <v>2011</v>
      </c>
      <c r="G824" s="54">
        <v>1</v>
      </c>
      <c r="H824" s="79">
        <v>9786071701558</v>
      </c>
      <c r="I824" s="45" t="s">
        <v>14</v>
      </c>
      <c r="J824" s="54">
        <v>5</v>
      </c>
      <c r="K824" s="5"/>
      <c r="L824" s="5"/>
      <c r="M824" s="5"/>
      <c r="N824" s="90"/>
      <c r="O824" s="89">
        <f t="shared" si="44"/>
        <v>0</v>
      </c>
      <c r="P824" s="89"/>
      <c r="Q824" s="89">
        <f t="shared" si="45"/>
        <v>0</v>
      </c>
    </row>
    <row r="825" spans="1:17" ht="25.5" x14ac:dyDescent="0.25">
      <c r="A825" s="7">
        <v>824</v>
      </c>
      <c r="B825" s="9" t="s">
        <v>2182</v>
      </c>
      <c r="C825" s="34" t="s">
        <v>2183</v>
      </c>
      <c r="D825" s="24" t="s">
        <v>2184</v>
      </c>
      <c r="E825" s="21" t="s">
        <v>2185</v>
      </c>
      <c r="F825" s="54">
        <v>2009</v>
      </c>
      <c r="G825" s="54">
        <v>1</v>
      </c>
      <c r="H825" s="79">
        <v>9781861894342</v>
      </c>
      <c r="I825" s="50" t="s">
        <v>780</v>
      </c>
      <c r="J825" s="54">
        <v>5</v>
      </c>
      <c r="K825" s="5"/>
      <c r="L825" s="5"/>
      <c r="M825" s="5"/>
      <c r="N825" s="90"/>
      <c r="O825" s="89">
        <f t="shared" si="44"/>
        <v>0</v>
      </c>
      <c r="P825" s="89"/>
      <c r="Q825" s="89">
        <f t="shared" si="45"/>
        <v>0</v>
      </c>
    </row>
    <row r="826" spans="1:17" ht="25.5" x14ac:dyDescent="0.25">
      <c r="A826" s="7">
        <v>825</v>
      </c>
      <c r="B826" s="9" t="s">
        <v>2186</v>
      </c>
      <c r="C826" s="34" t="s">
        <v>2187</v>
      </c>
      <c r="D826" s="24" t="s">
        <v>2188</v>
      </c>
      <c r="E826" s="21" t="s">
        <v>1510</v>
      </c>
      <c r="F826" s="54">
        <v>2014</v>
      </c>
      <c r="G826" s="54">
        <v>1</v>
      </c>
      <c r="H826" s="79">
        <v>9786070258909</v>
      </c>
      <c r="I826" s="45" t="s">
        <v>14</v>
      </c>
      <c r="J826" s="54">
        <v>10</v>
      </c>
      <c r="K826" s="5"/>
      <c r="L826" s="5"/>
      <c r="M826" s="5"/>
      <c r="N826" s="90"/>
      <c r="O826" s="89">
        <f t="shared" si="44"/>
        <v>0</v>
      </c>
      <c r="P826" s="89"/>
      <c r="Q826" s="89">
        <f t="shared" si="45"/>
        <v>0</v>
      </c>
    </row>
    <row r="827" spans="1:17" ht="25.5" x14ac:dyDescent="0.25">
      <c r="A827" s="7">
        <v>826</v>
      </c>
      <c r="B827" s="9" t="s">
        <v>2189</v>
      </c>
      <c r="C827" s="34" t="s">
        <v>1001</v>
      </c>
      <c r="D827" s="24" t="s">
        <v>2190</v>
      </c>
      <c r="E827" s="21" t="s">
        <v>13</v>
      </c>
      <c r="F827" s="54">
        <v>2014</v>
      </c>
      <c r="G827" s="54">
        <v>1</v>
      </c>
      <c r="H827" s="79">
        <v>9786070916533</v>
      </c>
      <c r="I827" s="45" t="s">
        <v>14</v>
      </c>
      <c r="J827" s="54">
        <v>4</v>
      </c>
      <c r="K827" s="5"/>
      <c r="L827" s="5"/>
      <c r="M827" s="5"/>
      <c r="N827" s="90"/>
      <c r="O827" s="89">
        <f t="shared" si="44"/>
        <v>0</v>
      </c>
      <c r="P827" s="89"/>
      <c r="Q827" s="89">
        <f t="shared" si="45"/>
        <v>0</v>
      </c>
    </row>
    <row r="828" spans="1:17" ht="25.5" x14ac:dyDescent="0.25">
      <c r="A828" s="7">
        <v>827</v>
      </c>
      <c r="B828" s="9" t="s">
        <v>2191</v>
      </c>
      <c r="C828" s="34" t="s">
        <v>2179</v>
      </c>
      <c r="D828" s="24" t="s">
        <v>2180</v>
      </c>
      <c r="E828" s="24" t="s">
        <v>2181</v>
      </c>
      <c r="F828" s="54">
        <v>2000</v>
      </c>
      <c r="G828" s="54">
        <v>1</v>
      </c>
      <c r="H828" s="79">
        <v>9789682460814</v>
      </c>
      <c r="I828" s="45" t="s">
        <v>14</v>
      </c>
      <c r="J828" s="54">
        <v>5</v>
      </c>
      <c r="K828" s="5"/>
      <c r="L828" s="5"/>
      <c r="M828" s="5"/>
      <c r="N828" s="90"/>
      <c r="O828" s="89">
        <f t="shared" si="44"/>
        <v>0</v>
      </c>
      <c r="P828" s="89"/>
      <c r="Q828" s="89">
        <f t="shared" si="45"/>
        <v>0</v>
      </c>
    </row>
    <row r="829" spans="1:17" ht="51" x14ac:dyDescent="0.25">
      <c r="A829" s="7">
        <v>828</v>
      </c>
      <c r="B829" s="9" t="s">
        <v>2192</v>
      </c>
      <c r="C829" s="34" t="s">
        <v>2193</v>
      </c>
      <c r="D829" s="24" t="s">
        <v>2194</v>
      </c>
      <c r="E829" s="21" t="s">
        <v>2195</v>
      </c>
      <c r="F829" s="54">
        <v>2016</v>
      </c>
      <c r="G829" s="54">
        <v>1</v>
      </c>
      <c r="H829" s="79">
        <v>9786070281433</v>
      </c>
      <c r="I829" s="45" t="s">
        <v>14</v>
      </c>
      <c r="J829" s="54">
        <v>5</v>
      </c>
      <c r="K829" s="5"/>
      <c r="L829" s="5"/>
      <c r="M829" s="5"/>
      <c r="N829" s="90"/>
      <c r="O829" s="89">
        <f t="shared" si="44"/>
        <v>0</v>
      </c>
      <c r="P829" s="89"/>
      <c r="Q829" s="89">
        <f t="shared" si="45"/>
        <v>0</v>
      </c>
    </row>
    <row r="830" spans="1:17" ht="25.5" x14ac:dyDescent="0.25">
      <c r="A830" s="7">
        <v>829</v>
      </c>
      <c r="B830" s="9" t="s">
        <v>2196</v>
      </c>
      <c r="C830" s="34" t="s">
        <v>441</v>
      </c>
      <c r="D830" s="24" t="s">
        <v>2197</v>
      </c>
      <c r="E830" s="21" t="s">
        <v>2198</v>
      </c>
      <c r="F830" s="54">
        <v>2011</v>
      </c>
      <c r="G830" s="54">
        <v>1</v>
      </c>
      <c r="H830" s="79">
        <v>9789562464314</v>
      </c>
      <c r="I830" s="54" t="s">
        <v>2199</v>
      </c>
      <c r="J830" s="54">
        <v>4</v>
      </c>
      <c r="K830" s="5"/>
      <c r="L830" s="5"/>
      <c r="M830" s="5"/>
      <c r="N830" s="90"/>
      <c r="O830" s="89">
        <f t="shared" si="44"/>
        <v>0</v>
      </c>
      <c r="P830" s="89"/>
      <c r="Q830" s="89">
        <f t="shared" si="45"/>
        <v>0</v>
      </c>
    </row>
    <row r="831" spans="1:17" x14ac:dyDescent="0.25">
      <c r="A831" s="7">
        <v>830</v>
      </c>
      <c r="B831" s="9" t="s">
        <v>2200</v>
      </c>
      <c r="C831" s="34" t="s">
        <v>2201</v>
      </c>
      <c r="D831" s="24" t="s">
        <v>2202</v>
      </c>
      <c r="E831" s="21" t="s">
        <v>1283</v>
      </c>
      <c r="F831" s="54">
        <v>2016</v>
      </c>
      <c r="G831" s="54">
        <v>1</v>
      </c>
      <c r="H831" s="79">
        <v>9786073138611</v>
      </c>
      <c r="I831" s="45" t="s">
        <v>14</v>
      </c>
      <c r="J831" s="54">
        <v>4</v>
      </c>
      <c r="K831" s="5"/>
      <c r="L831" s="5"/>
      <c r="M831" s="5"/>
      <c r="N831" s="90"/>
      <c r="O831" s="89">
        <f t="shared" si="44"/>
        <v>0</v>
      </c>
      <c r="P831" s="89"/>
      <c r="Q831" s="89">
        <f t="shared" si="45"/>
        <v>0</v>
      </c>
    </row>
    <row r="832" spans="1:17" ht="25.5" x14ac:dyDescent="0.25">
      <c r="A832" s="7">
        <v>831</v>
      </c>
      <c r="B832" s="9" t="s">
        <v>2203</v>
      </c>
      <c r="C832" s="34" t="s">
        <v>2204</v>
      </c>
      <c r="D832" s="24" t="s">
        <v>1253</v>
      </c>
      <c r="E832" s="21" t="s">
        <v>2195</v>
      </c>
      <c r="F832" s="54">
        <v>2016</v>
      </c>
      <c r="G832" s="54">
        <v>1</v>
      </c>
      <c r="H832" s="79">
        <v>9786070279270</v>
      </c>
      <c r="I832" s="45" t="s">
        <v>14</v>
      </c>
      <c r="J832" s="54">
        <v>10</v>
      </c>
      <c r="K832" s="5"/>
      <c r="L832" s="5"/>
      <c r="M832" s="5"/>
      <c r="N832" s="90"/>
      <c r="O832" s="89">
        <f t="shared" si="44"/>
        <v>0</v>
      </c>
      <c r="P832" s="89"/>
      <c r="Q832" s="89">
        <f t="shared" si="45"/>
        <v>0</v>
      </c>
    </row>
    <row r="833" spans="1:17" ht="25.5" x14ac:dyDescent="0.25">
      <c r="A833" s="7">
        <v>832</v>
      </c>
      <c r="B833" s="9" t="s">
        <v>2205</v>
      </c>
      <c r="C833" s="34" t="s">
        <v>2206</v>
      </c>
      <c r="D833" s="24" t="s">
        <v>2207</v>
      </c>
      <c r="E833" s="21" t="s">
        <v>378</v>
      </c>
      <c r="F833" s="54">
        <v>2014</v>
      </c>
      <c r="G833" s="54">
        <v>1</v>
      </c>
      <c r="H833" s="79">
        <v>9786074626964</v>
      </c>
      <c r="I833" s="45" t="s">
        <v>14</v>
      </c>
      <c r="J833" s="54">
        <v>5</v>
      </c>
      <c r="K833" s="5"/>
      <c r="L833" s="5"/>
      <c r="M833" s="5"/>
      <c r="N833" s="90"/>
      <c r="O833" s="89">
        <f t="shared" si="44"/>
        <v>0</v>
      </c>
      <c r="P833" s="89"/>
      <c r="Q833" s="89">
        <f t="shared" si="45"/>
        <v>0</v>
      </c>
    </row>
    <row r="834" spans="1:17" x14ac:dyDescent="0.25">
      <c r="A834" s="7">
        <v>833</v>
      </c>
      <c r="B834" s="9" t="s">
        <v>2208</v>
      </c>
      <c r="C834" s="34" t="s">
        <v>167</v>
      </c>
      <c r="D834" s="24" t="s">
        <v>2209</v>
      </c>
      <c r="E834" s="21" t="s">
        <v>2195</v>
      </c>
      <c r="F834" s="54">
        <v>2016</v>
      </c>
      <c r="G834" s="54">
        <v>1</v>
      </c>
      <c r="H834" s="79">
        <v>9786070276309</v>
      </c>
      <c r="I834" s="45" t="s">
        <v>14</v>
      </c>
      <c r="J834" s="54">
        <v>5</v>
      </c>
      <c r="K834" s="5"/>
      <c r="L834" s="5"/>
      <c r="M834" s="5"/>
      <c r="N834" s="90"/>
      <c r="O834" s="89">
        <f t="shared" si="44"/>
        <v>0</v>
      </c>
      <c r="P834" s="89"/>
      <c r="Q834" s="89">
        <f t="shared" si="45"/>
        <v>0</v>
      </c>
    </row>
    <row r="835" spans="1:17" ht="38.25" x14ac:dyDescent="0.25">
      <c r="A835" s="7">
        <v>834</v>
      </c>
      <c r="B835" s="9" t="s">
        <v>2210</v>
      </c>
      <c r="C835" s="34" t="s">
        <v>2211</v>
      </c>
      <c r="D835" s="24" t="s">
        <v>2018</v>
      </c>
      <c r="E835" s="38" t="s">
        <v>134</v>
      </c>
      <c r="F835" s="54">
        <v>2009</v>
      </c>
      <c r="G835" s="54">
        <v>1</v>
      </c>
      <c r="H835" s="79">
        <v>9786071601414</v>
      </c>
      <c r="I835" s="45" t="s">
        <v>14</v>
      </c>
      <c r="J835" s="54">
        <v>5</v>
      </c>
      <c r="K835" s="5"/>
      <c r="L835" s="5"/>
      <c r="M835" s="5"/>
      <c r="N835" s="90"/>
      <c r="O835" s="89">
        <f t="shared" si="44"/>
        <v>0</v>
      </c>
      <c r="P835" s="89"/>
      <c r="Q835" s="89">
        <f t="shared" si="45"/>
        <v>0</v>
      </c>
    </row>
    <row r="836" spans="1:17" x14ac:dyDescent="0.25">
      <c r="A836" s="7">
        <v>835</v>
      </c>
      <c r="B836" s="9" t="s">
        <v>2212</v>
      </c>
      <c r="C836" s="34" t="s">
        <v>2213</v>
      </c>
      <c r="D836" s="24" t="s">
        <v>2214</v>
      </c>
      <c r="E836" s="21" t="s">
        <v>540</v>
      </c>
      <c r="F836" s="54">
        <v>2009</v>
      </c>
      <c r="G836" s="54">
        <v>1</v>
      </c>
      <c r="H836" s="79">
        <v>9788425425813</v>
      </c>
      <c r="I836" s="45" t="s">
        <v>14</v>
      </c>
      <c r="J836" s="54">
        <v>5</v>
      </c>
      <c r="K836" s="5"/>
      <c r="L836" s="5"/>
      <c r="M836" s="5"/>
      <c r="N836" s="90"/>
      <c r="O836" s="89">
        <f t="shared" si="44"/>
        <v>0</v>
      </c>
      <c r="P836" s="89"/>
      <c r="Q836" s="89">
        <f t="shared" si="45"/>
        <v>0</v>
      </c>
    </row>
    <row r="837" spans="1:17" x14ac:dyDescent="0.25">
      <c r="A837" s="7">
        <v>836</v>
      </c>
      <c r="B837" s="9" t="s">
        <v>2215</v>
      </c>
      <c r="C837" s="34" t="s">
        <v>2216</v>
      </c>
      <c r="D837" s="24" t="s">
        <v>877</v>
      </c>
      <c r="E837" s="21" t="s">
        <v>408</v>
      </c>
      <c r="F837" s="54">
        <v>2004</v>
      </c>
      <c r="G837" s="54">
        <v>1</v>
      </c>
      <c r="H837" s="79">
        <v>9788481646566</v>
      </c>
      <c r="I837" s="42" t="s">
        <v>47</v>
      </c>
      <c r="J837" s="54">
        <v>5</v>
      </c>
      <c r="K837" s="5"/>
      <c r="L837" s="5"/>
      <c r="M837" s="5"/>
      <c r="N837" s="90"/>
      <c r="O837" s="89">
        <f t="shared" si="44"/>
        <v>0</v>
      </c>
      <c r="P837" s="89"/>
      <c r="Q837" s="89">
        <f t="shared" si="45"/>
        <v>0</v>
      </c>
    </row>
    <row r="838" spans="1:17" x14ac:dyDescent="0.25">
      <c r="A838" s="7">
        <v>837</v>
      </c>
      <c r="B838" s="9" t="s">
        <v>2217</v>
      </c>
      <c r="C838" s="34" t="s">
        <v>2201</v>
      </c>
      <c r="D838" s="24" t="s">
        <v>2202</v>
      </c>
      <c r="E838" s="21" t="s">
        <v>2218</v>
      </c>
      <c r="F838" s="54">
        <v>2004</v>
      </c>
      <c r="G838" s="54">
        <v>1</v>
      </c>
      <c r="H838" s="79">
        <v>9786073142977</v>
      </c>
      <c r="I838" s="42" t="s">
        <v>47</v>
      </c>
      <c r="J838" s="54">
        <v>5</v>
      </c>
      <c r="K838" s="5"/>
      <c r="L838" s="5"/>
      <c r="M838" s="5"/>
      <c r="N838" s="90"/>
      <c r="O838" s="89">
        <f t="shared" si="44"/>
        <v>0</v>
      </c>
      <c r="P838" s="89"/>
      <c r="Q838" s="89">
        <f t="shared" si="45"/>
        <v>0</v>
      </c>
    </row>
    <row r="839" spans="1:17" ht="25.5" x14ac:dyDescent="0.25">
      <c r="A839" s="7">
        <v>838</v>
      </c>
      <c r="B839" s="9" t="s">
        <v>2219</v>
      </c>
      <c r="C839" s="34" t="s">
        <v>2220</v>
      </c>
      <c r="D839" s="24" t="s">
        <v>2221</v>
      </c>
      <c r="E839" s="21" t="s">
        <v>2222</v>
      </c>
      <c r="F839" s="54">
        <v>2013</v>
      </c>
      <c r="G839" s="54">
        <v>1</v>
      </c>
      <c r="H839" s="79">
        <v>9786075022376</v>
      </c>
      <c r="I839" s="45" t="s">
        <v>14</v>
      </c>
      <c r="J839" s="54">
        <v>5</v>
      </c>
      <c r="K839" s="5"/>
      <c r="L839" s="5"/>
      <c r="M839" s="5"/>
      <c r="N839" s="90"/>
      <c r="O839" s="89">
        <f t="shared" si="44"/>
        <v>0</v>
      </c>
      <c r="P839" s="89"/>
      <c r="Q839" s="89">
        <f t="shared" si="45"/>
        <v>0</v>
      </c>
    </row>
    <row r="840" spans="1:17" x14ac:dyDescent="0.25">
      <c r="A840" s="7">
        <v>839</v>
      </c>
      <c r="B840" s="9" t="s">
        <v>2223</v>
      </c>
      <c r="C840" s="34" t="s">
        <v>2224</v>
      </c>
      <c r="D840" s="24" t="s">
        <v>2225</v>
      </c>
      <c r="E840" s="21" t="s">
        <v>2195</v>
      </c>
      <c r="F840" s="54">
        <v>2015</v>
      </c>
      <c r="G840" s="54">
        <v>1</v>
      </c>
      <c r="H840" s="79">
        <v>9789703207121</v>
      </c>
      <c r="I840" s="45" t="s">
        <v>14</v>
      </c>
      <c r="J840" s="54">
        <v>5</v>
      </c>
      <c r="K840" s="5"/>
      <c r="L840" s="5"/>
      <c r="M840" s="5"/>
      <c r="N840" s="90"/>
      <c r="O840" s="89">
        <f t="shared" ref="O840:O903" si="46">N840*J840</f>
        <v>0</v>
      </c>
      <c r="P840" s="89"/>
      <c r="Q840" s="89">
        <f t="shared" ref="Q840:Q903" si="47">O840</f>
        <v>0</v>
      </c>
    </row>
    <row r="841" spans="1:17" x14ac:dyDescent="0.25">
      <c r="A841" s="7">
        <v>840</v>
      </c>
      <c r="B841" s="9" t="s">
        <v>2226</v>
      </c>
      <c r="C841" s="34" t="s">
        <v>2227</v>
      </c>
      <c r="D841" s="24" t="s">
        <v>2228</v>
      </c>
      <c r="E841" s="21" t="s">
        <v>2229</v>
      </c>
      <c r="F841" s="54">
        <v>2013</v>
      </c>
      <c r="G841" s="54">
        <v>1</v>
      </c>
      <c r="H841" s="79">
        <v>9788415717461</v>
      </c>
      <c r="I841" s="42" t="s">
        <v>47</v>
      </c>
      <c r="J841" s="54">
        <v>5</v>
      </c>
      <c r="K841" s="5"/>
      <c r="L841" s="5"/>
      <c r="M841" s="5"/>
      <c r="N841" s="90"/>
      <c r="O841" s="89">
        <f t="shared" si="46"/>
        <v>0</v>
      </c>
      <c r="P841" s="89"/>
      <c r="Q841" s="89">
        <f t="shared" si="47"/>
        <v>0</v>
      </c>
    </row>
    <row r="842" spans="1:17" ht="25.5" x14ac:dyDescent="0.25">
      <c r="A842" s="7">
        <v>841</v>
      </c>
      <c r="B842" s="9" t="s">
        <v>2230</v>
      </c>
      <c r="C842" s="34" t="s">
        <v>76</v>
      </c>
      <c r="D842" s="24" t="s">
        <v>2231</v>
      </c>
      <c r="E842" s="21" t="s">
        <v>401</v>
      </c>
      <c r="F842" s="54">
        <v>2011</v>
      </c>
      <c r="G842" s="54">
        <v>1</v>
      </c>
      <c r="H842" s="79">
        <v>9788420651330</v>
      </c>
      <c r="I842" s="42" t="s">
        <v>47</v>
      </c>
      <c r="J842" s="54">
        <v>5</v>
      </c>
      <c r="K842" s="5"/>
      <c r="L842" s="5"/>
      <c r="M842" s="5"/>
      <c r="N842" s="90"/>
      <c r="O842" s="89">
        <f t="shared" si="46"/>
        <v>0</v>
      </c>
      <c r="P842" s="89"/>
      <c r="Q842" s="89">
        <f t="shared" si="47"/>
        <v>0</v>
      </c>
    </row>
    <row r="843" spans="1:17" ht="38.25" x14ac:dyDescent="0.25">
      <c r="A843" s="7">
        <v>842</v>
      </c>
      <c r="B843" s="9" t="s">
        <v>2232</v>
      </c>
      <c r="C843" s="34" t="s">
        <v>2233</v>
      </c>
      <c r="D843" s="24" t="s">
        <v>2234</v>
      </c>
      <c r="E843" s="18" t="s">
        <v>88</v>
      </c>
      <c r="F843" s="54">
        <v>2015</v>
      </c>
      <c r="G843" s="54">
        <v>1</v>
      </c>
      <c r="H843" s="79">
        <v>9788497848466</v>
      </c>
      <c r="I843" s="42" t="s">
        <v>47</v>
      </c>
      <c r="J843" s="54">
        <v>5</v>
      </c>
      <c r="K843" s="5"/>
      <c r="L843" s="5"/>
      <c r="M843" s="5"/>
      <c r="N843" s="90"/>
      <c r="O843" s="89">
        <f t="shared" si="46"/>
        <v>0</v>
      </c>
      <c r="P843" s="89"/>
      <c r="Q843" s="89">
        <f t="shared" si="47"/>
        <v>0</v>
      </c>
    </row>
    <row r="844" spans="1:17" x14ac:dyDescent="0.25">
      <c r="A844" s="7">
        <v>843</v>
      </c>
      <c r="B844" s="9" t="s">
        <v>2235</v>
      </c>
      <c r="C844" s="34" t="s">
        <v>673</v>
      </c>
      <c r="D844" s="24" t="s">
        <v>2236</v>
      </c>
      <c r="E844" s="21" t="s">
        <v>2237</v>
      </c>
      <c r="F844" s="54">
        <v>2010</v>
      </c>
      <c r="G844" s="54">
        <v>1</v>
      </c>
      <c r="H844" s="79">
        <v>9786074003789</v>
      </c>
      <c r="I844" s="45" t="s">
        <v>14</v>
      </c>
      <c r="J844" s="54">
        <v>5</v>
      </c>
      <c r="K844" s="5"/>
      <c r="L844" s="5"/>
      <c r="M844" s="5"/>
      <c r="N844" s="90"/>
      <c r="O844" s="89">
        <f t="shared" si="46"/>
        <v>0</v>
      </c>
      <c r="P844" s="89"/>
      <c r="Q844" s="89">
        <f t="shared" si="47"/>
        <v>0</v>
      </c>
    </row>
    <row r="845" spans="1:17" x14ac:dyDescent="0.25">
      <c r="A845" s="7">
        <v>844</v>
      </c>
      <c r="B845" s="9" t="s">
        <v>2238</v>
      </c>
      <c r="C845" s="34" t="s">
        <v>2201</v>
      </c>
      <c r="D845" s="24" t="s">
        <v>2202</v>
      </c>
      <c r="E845" s="21" t="s">
        <v>2239</v>
      </c>
      <c r="F845" s="54">
        <v>2015</v>
      </c>
      <c r="G845" s="54">
        <v>1</v>
      </c>
      <c r="H845" s="79" t="s">
        <v>2240</v>
      </c>
      <c r="I845" s="42" t="s">
        <v>47</v>
      </c>
      <c r="J845" s="54">
        <v>5</v>
      </c>
      <c r="K845" s="5"/>
      <c r="L845" s="5"/>
      <c r="M845" s="5"/>
      <c r="N845" s="90"/>
      <c r="O845" s="89">
        <f t="shared" si="46"/>
        <v>0</v>
      </c>
      <c r="P845" s="89"/>
      <c r="Q845" s="89">
        <f t="shared" si="47"/>
        <v>0</v>
      </c>
    </row>
    <row r="846" spans="1:17" ht="38.25" x14ac:dyDescent="0.25">
      <c r="A846" s="7">
        <v>845</v>
      </c>
      <c r="B846" s="9" t="s">
        <v>395</v>
      </c>
      <c r="C846" s="34" t="s">
        <v>396</v>
      </c>
      <c r="D846" s="24" t="s">
        <v>663</v>
      </c>
      <c r="E846" s="38" t="s">
        <v>134</v>
      </c>
      <c r="F846" s="54">
        <v>2016</v>
      </c>
      <c r="G846" s="54">
        <v>1</v>
      </c>
      <c r="H846" s="79">
        <v>9786071637048</v>
      </c>
      <c r="I846" s="45" t="s">
        <v>14</v>
      </c>
      <c r="J846" s="54">
        <v>4</v>
      </c>
      <c r="K846" s="5"/>
      <c r="L846" s="5"/>
      <c r="M846" s="5"/>
      <c r="N846" s="90"/>
      <c r="O846" s="89">
        <f t="shared" si="46"/>
        <v>0</v>
      </c>
      <c r="P846" s="89"/>
      <c r="Q846" s="89">
        <f t="shared" si="47"/>
        <v>0</v>
      </c>
    </row>
    <row r="847" spans="1:17" ht="38.25" x14ac:dyDescent="0.25">
      <c r="A847" s="7">
        <v>846</v>
      </c>
      <c r="B847" s="9" t="s">
        <v>2241</v>
      </c>
      <c r="C847" s="34" t="s">
        <v>548</v>
      </c>
      <c r="D847" s="24" t="s">
        <v>547</v>
      </c>
      <c r="E847" s="38" t="s">
        <v>134</v>
      </c>
      <c r="F847" s="54">
        <v>2016</v>
      </c>
      <c r="G847" s="54">
        <v>4</v>
      </c>
      <c r="H847" s="79">
        <v>9786071634757</v>
      </c>
      <c r="I847" s="45" t="s">
        <v>14</v>
      </c>
      <c r="J847" s="54">
        <v>5</v>
      </c>
      <c r="K847" s="5"/>
      <c r="L847" s="5"/>
      <c r="M847" s="5"/>
      <c r="N847" s="90"/>
      <c r="O847" s="89">
        <f t="shared" si="46"/>
        <v>0</v>
      </c>
      <c r="P847" s="89"/>
      <c r="Q847" s="89">
        <f t="shared" si="47"/>
        <v>0</v>
      </c>
    </row>
    <row r="848" spans="1:17" ht="38.25" x14ac:dyDescent="0.25">
      <c r="A848" s="7">
        <v>847</v>
      </c>
      <c r="B848" s="9" t="s">
        <v>2242</v>
      </c>
      <c r="C848" s="34" t="s">
        <v>2243</v>
      </c>
      <c r="D848" s="24" t="s">
        <v>2244</v>
      </c>
      <c r="E848" s="38" t="s">
        <v>134</v>
      </c>
      <c r="F848" s="54">
        <v>2016</v>
      </c>
      <c r="G848" s="54">
        <v>1</v>
      </c>
      <c r="H848" s="79">
        <v>9786071637178</v>
      </c>
      <c r="I848" s="45" t="s">
        <v>14</v>
      </c>
      <c r="J848" s="54">
        <v>5</v>
      </c>
      <c r="K848" s="5"/>
      <c r="L848" s="5"/>
      <c r="M848" s="5"/>
      <c r="N848" s="90"/>
      <c r="O848" s="89">
        <f t="shared" si="46"/>
        <v>0</v>
      </c>
      <c r="P848" s="89"/>
      <c r="Q848" s="89">
        <f t="shared" si="47"/>
        <v>0</v>
      </c>
    </row>
    <row r="849" spans="1:17" ht="38.25" x14ac:dyDescent="0.25">
      <c r="A849" s="7">
        <v>848</v>
      </c>
      <c r="B849" s="9" t="s">
        <v>2245</v>
      </c>
      <c r="C849" s="34" t="s">
        <v>1102</v>
      </c>
      <c r="D849" s="24" t="s">
        <v>2246</v>
      </c>
      <c r="E849" s="24" t="s">
        <v>646</v>
      </c>
      <c r="F849" s="54">
        <v>2009</v>
      </c>
      <c r="G849" s="54">
        <v>1</v>
      </c>
      <c r="H849" s="79">
        <v>9788478276806</v>
      </c>
      <c r="I849" s="42" t="s">
        <v>47</v>
      </c>
      <c r="J849" s="54">
        <v>4</v>
      </c>
      <c r="K849" s="5"/>
      <c r="L849" s="5"/>
      <c r="M849" s="5"/>
      <c r="N849" s="90"/>
      <c r="O849" s="89">
        <f t="shared" si="46"/>
        <v>0</v>
      </c>
      <c r="P849" s="89"/>
      <c r="Q849" s="89">
        <f t="shared" si="47"/>
        <v>0</v>
      </c>
    </row>
    <row r="850" spans="1:17" ht="38.25" x14ac:dyDescent="0.25">
      <c r="A850" s="7">
        <v>849</v>
      </c>
      <c r="B850" s="9" t="s">
        <v>2247</v>
      </c>
      <c r="C850" s="34" t="s">
        <v>1185</v>
      </c>
      <c r="D850" s="24" t="s">
        <v>404</v>
      </c>
      <c r="E850" s="38" t="s">
        <v>134</v>
      </c>
      <c r="F850" s="54">
        <v>2011</v>
      </c>
      <c r="G850" s="54">
        <v>1</v>
      </c>
      <c r="H850" s="79">
        <v>9786071608154</v>
      </c>
      <c r="I850" s="45" t="s">
        <v>14</v>
      </c>
      <c r="J850" s="54">
        <v>4</v>
      </c>
      <c r="K850" s="5"/>
      <c r="L850" s="5"/>
      <c r="M850" s="5"/>
      <c r="N850" s="90"/>
      <c r="O850" s="89">
        <f t="shared" si="46"/>
        <v>0</v>
      </c>
      <c r="P850" s="89"/>
      <c r="Q850" s="89">
        <f t="shared" si="47"/>
        <v>0</v>
      </c>
    </row>
    <row r="851" spans="1:17" ht="25.5" x14ac:dyDescent="0.25">
      <c r="A851" s="7">
        <v>850</v>
      </c>
      <c r="B851" s="9" t="s">
        <v>2248</v>
      </c>
      <c r="C851" s="34" t="s">
        <v>1185</v>
      </c>
      <c r="D851" s="24" t="s">
        <v>404</v>
      </c>
      <c r="E851" s="24" t="s">
        <v>46</v>
      </c>
      <c r="F851" s="54">
        <v>2014</v>
      </c>
      <c r="G851" s="54">
        <v>1</v>
      </c>
      <c r="H851" s="79">
        <v>9788449329777</v>
      </c>
      <c r="I851" s="42" t="s">
        <v>47</v>
      </c>
      <c r="J851" s="54">
        <v>4</v>
      </c>
      <c r="K851" s="5"/>
      <c r="L851" s="5"/>
      <c r="M851" s="5"/>
      <c r="N851" s="90"/>
      <c r="O851" s="89">
        <f t="shared" si="46"/>
        <v>0</v>
      </c>
      <c r="P851" s="89"/>
      <c r="Q851" s="89">
        <f t="shared" si="47"/>
        <v>0</v>
      </c>
    </row>
    <row r="852" spans="1:17" ht="25.5" x14ac:dyDescent="0.25">
      <c r="A852" s="7">
        <v>851</v>
      </c>
      <c r="B852" s="9" t="s">
        <v>2249</v>
      </c>
      <c r="C852" s="34" t="s">
        <v>2250</v>
      </c>
      <c r="D852" s="24" t="s">
        <v>2251</v>
      </c>
      <c r="E852" s="21" t="s">
        <v>2252</v>
      </c>
      <c r="F852" s="54">
        <v>2006</v>
      </c>
      <c r="G852" s="54">
        <v>2</v>
      </c>
      <c r="H852" s="79">
        <v>9789688608197</v>
      </c>
      <c r="I852" s="45" t="s">
        <v>14</v>
      </c>
      <c r="J852" s="54">
        <v>4</v>
      </c>
      <c r="K852" s="5"/>
      <c r="L852" s="5"/>
      <c r="M852" s="5"/>
      <c r="N852" s="90"/>
      <c r="O852" s="89">
        <f t="shared" si="46"/>
        <v>0</v>
      </c>
      <c r="P852" s="89"/>
      <c r="Q852" s="89">
        <f t="shared" si="47"/>
        <v>0</v>
      </c>
    </row>
    <row r="853" spans="1:17" ht="63.75" x14ac:dyDescent="0.25">
      <c r="A853" s="7">
        <v>852</v>
      </c>
      <c r="B853" s="9" t="s">
        <v>2253</v>
      </c>
      <c r="C853" s="34" t="s">
        <v>2254</v>
      </c>
      <c r="D853" s="24" t="s">
        <v>2255</v>
      </c>
      <c r="E853" s="21" t="s">
        <v>2256</v>
      </c>
      <c r="F853" s="54">
        <v>2015</v>
      </c>
      <c r="G853" s="54">
        <v>1</v>
      </c>
      <c r="H853" s="79">
        <v>9786070271649</v>
      </c>
      <c r="I853" s="45" t="s">
        <v>14</v>
      </c>
      <c r="J853" s="54">
        <v>10</v>
      </c>
      <c r="K853" s="5"/>
      <c r="L853" s="5"/>
      <c r="M853" s="5"/>
      <c r="N853" s="90"/>
      <c r="O853" s="89">
        <f t="shared" si="46"/>
        <v>0</v>
      </c>
      <c r="P853" s="89"/>
      <c r="Q853" s="89">
        <f t="shared" si="47"/>
        <v>0</v>
      </c>
    </row>
    <row r="854" spans="1:17" ht="25.5" x14ac:dyDescent="0.25">
      <c r="A854" s="7">
        <v>853</v>
      </c>
      <c r="B854" s="9" t="s">
        <v>2257</v>
      </c>
      <c r="C854" s="34" t="s">
        <v>2258</v>
      </c>
      <c r="D854" s="24" t="s">
        <v>2259</v>
      </c>
      <c r="E854" s="21" t="s">
        <v>873</v>
      </c>
      <c r="F854" s="54">
        <v>2010</v>
      </c>
      <c r="G854" s="54">
        <v>1</v>
      </c>
      <c r="H854" s="79">
        <v>9788497566759</v>
      </c>
      <c r="I854" s="42" t="s">
        <v>47</v>
      </c>
      <c r="J854" s="54">
        <v>10</v>
      </c>
      <c r="K854" s="5"/>
      <c r="L854" s="5"/>
      <c r="M854" s="5"/>
      <c r="N854" s="90"/>
      <c r="O854" s="89">
        <f t="shared" si="46"/>
        <v>0</v>
      </c>
      <c r="P854" s="89"/>
      <c r="Q854" s="89">
        <f t="shared" si="47"/>
        <v>0</v>
      </c>
    </row>
    <row r="855" spans="1:17" ht="25.5" x14ac:dyDescent="0.25">
      <c r="A855" s="7">
        <v>854</v>
      </c>
      <c r="B855" s="9" t="s">
        <v>2260</v>
      </c>
      <c r="C855" s="34" t="s">
        <v>1213</v>
      </c>
      <c r="D855" s="24" t="s">
        <v>2261</v>
      </c>
      <c r="E855" s="21" t="s">
        <v>2262</v>
      </c>
      <c r="F855" s="54">
        <v>2014</v>
      </c>
      <c r="G855" s="54">
        <v>1</v>
      </c>
      <c r="H855" s="79">
        <v>9789873707087</v>
      </c>
      <c r="I855" s="54" t="s">
        <v>642</v>
      </c>
      <c r="J855" s="54">
        <v>4</v>
      </c>
      <c r="K855" s="5"/>
      <c r="L855" s="5"/>
      <c r="M855" s="5"/>
      <c r="N855" s="90"/>
      <c r="O855" s="89">
        <f t="shared" si="46"/>
        <v>0</v>
      </c>
      <c r="P855" s="89"/>
      <c r="Q855" s="89">
        <f t="shared" si="47"/>
        <v>0</v>
      </c>
    </row>
    <row r="856" spans="1:17" ht="38.25" x14ac:dyDescent="0.25">
      <c r="A856" s="7">
        <v>855</v>
      </c>
      <c r="B856" s="9" t="s">
        <v>2263</v>
      </c>
      <c r="C856" s="34" t="s">
        <v>2264</v>
      </c>
      <c r="D856" s="24" t="s">
        <v>2265</v>
      </c>
      <c r="E856" s="21" t="s">
        <v>2266</v>
      </c>
      <c r="F856" s="54">
        <v>2015</v>
      </c>
      <c r="G856" s="54">
        <v>1</v>
      </c>
      <c r="H856" s="79">
        <v>9788416433650</v>
      </c>
      <c r="I856" s="42" t="s">
        <v>47</v>
      </c>
      <c r="J856" s="54">
        <v>4</v>
      </c>
      <c r="K856" s="5"/>
      <c r="L856" s="5"/>
      <c r="M856" s="5"/>
      <c r="N856" s="90"/>
      <c r="O856" s="89">
        <f t="shared" si="46"/>
        <v>0</v>
      </c>
      <c r="P856" s="89"/>
      <c r="Q856" s="89">
        <f t="shared" si="47"/>
        <v>0</v>
      </c>
    </row>
    <row r="857" spans="1:17" ht="25.5" x14ac:dyDescent="0.25">
      <c r="A857" s="7">
        <v>856</v>
      </c>
      <c r="B857" s="9" t="s">
        <v>2267</v>
      </c>
      <c r="C857" s="34" t="s">
        <v>19</v>
      </c>
      <c r="D857" s="24" t="s">
        <v>2268</v>
      </c>
      <c r="E857" s="21" t="s">
        <v>637</v>
      </c>
      <c r="F857" s="54">
        <v>2014</v>
      </c>
      <c r="G857" s="54">
        <v>1</v>
      </c>
      <c r="H857" s="79" t="s">
        <v>2269</v>
      </c>
      <c r="I857" s="45" t="s">
        <v>14</v>
      </c>
      <c r="J857" s="54">
        <v>4</v>
      </c>
      <c r="K857" s="5"/>
      <c r="L857" s="5"/>
      <c r="M857" s="5"/>
      <c r="N857" s="90"/>
      <c r="O857" s="89">
        <f t="shared" si="46"/>
        <v>0</v>
      </c>
      <c r="P857" s="89"/>
      <c r="Q857" s="89">
        <f t="shared" si="47"/>
        <v>0</v>
      </c>
    </row>
    <row r="858" spans="1:17" x14ac:dyDescent="0.25">
      <c r="A858" s="7">
        <v>857</v>
      </c>
      <c r="B858" s="9" t="s">
        <v>2270</v>
      </c>
      <c r="C858" s="34" t="s">
        <v>2201</v>
      </c>
      <c r="D858" s="24" t="s">
        <v>2202</v>
      </c>
      <c r="E858" s="21" t="s">
        <v>2271</v>
      </c>
      <c r="F858" s="54">
        <v>2013</v>
      </c>
      <c r="G858" s="54">
        <v>1</v>
      </c>
      <c r="H858" s="79">
        <v>9788492840755</v>
      </c>
      <c r="I858" s="42" t="s">
        <v>47</v>
      </c>
      <c r="J858" s="54">
        <v>4</v>
      </c>
      <c r="K858" s="5"/>
      <c r="L858" s="5"/>
      <c r="M858" s="5"/>
      <c r="N858" s="90"/>
      <c r="O858" s="89">
        <f t="shared" si="46"/>
        <v>0</v>
      </c>
      <c r="P858" s="89"/>
      <c r="Q858" s="89">
        <f t="shared" si="47"/>
        <v>0</v>
      </c>
    </row>
    <row r="859" spans="1:17" ht="25.5" x14ac:dyDescent="0.25">
      <c r="A859" s="7">
        <v>858</v>
      </c>
      <c r="B859" s="9" t="s">
        <v>2272</v>
      </c>
      <c r="C859" s="34" t="s">
        <v>665</v>
      </c>
      <c r="D859" s="24" t="s">
        <v>2273</v>
      </c>
      <c r="E859" s="21" t="s">
        <v>2195</v>
      </c>
      <c r="F859" s="54">
        <v>2015</v>
      </c>
      <c r="G859" s="54">
        <v>1</v>
      </c>
      <c r="H859" s="79">
        <v>9786070272806</v>
      </c>
      <c r="I859" s="45" t="s">
        <v>14</v>
      </c>
      <c r="J859" s="54">
        <v>4</v>
      </c>
      <c r="K859" s="5"/>
      <c r="L859" s="5"/>
      <c r="M859" s="5"/>
      <c r="N859" s="90"/>
      <c r="O859" s="89">
        <f t="shared" si="46"/>
        <v>0</v>
      </c>
      <c r="P859" s="89"/>
      <c r="Q859" s="89">
        <f t="shared" si="47"/>
        <v>0</v>
      </c>
    </row>
    <row r="860" spans="1:17" ht="38.25" x14ac:dyDescent="0.25">
      <c r="A860" s="7">
        <v>859</v>
      </c>
      <c r="B860" s="9" t="s">
        <v>2274</v>
      </c>
      <c r="C860" s="34" t="s">
        <v>2275</v>
      </c>
      <c r="D860" s="24" t="s">
        <v>2276</v>
      </c>
      <c r="E860" s="21" t="s">
        <v>408</v>
      </c>
      <c r="F860" s="54">
        <v>2016</v>
      </c>
      <c r="G860" s="54">
        <v>4</v>
      </c>
      <c r="H860" s="79">
        <v>9788481648478</v>
      </c>
      <c r="I860" s="42" t="s">
        <v>47</v>
      </c>
      <c r="J860" s="54">
        <v>4</v>
      </c>
      <c r="K860" s="5"/>
      <c r="L860" s="5"/>
      <c r="M860" s="5"/>
      <c r="N860" s="90"/>
      <c r="O860" s="89">
        <f t="shared" si="46"/>
        <v>0</v>
      </c>
      <c r="P860" s="89"/>
      <c r="Q860" s="89">
        <f t="shared" si="47"/>
        <v>0</v>
      </c>
    </row>
    <row r="861" spans="1:17" ht="25.5" x14ac:dyDescent="0.25">
      <c r="A861" s="7">
        <v>860</v>
      </c>
      <c r="B861" s="9" t="s">
        <v>2277</v>
      </c>
      <c r="C861" s="34" t="s">
        <v>1486</v>
      </c>
      <c r="D861" s="24" t="s">
        <v>2278</v>
      </c>
      <c r="E861" s="21" t="s">
        <v>2195</v>
      </c>
      <c r="F861" s="54">
        <v>2015</v>
      </c>
      <c r="G861" s="54">
        <v>1</v>
      </c>
      <c r="H861" s="79">
        <v>9786070270550</v>
      </c>
      <c r="I861" s="45" t="s">
        <v>14</v>
      </c>
      <c r="J861" s="54">
        <v>4</v>
      </c>
      <c r="K861" s="5"/>
      <c r="L861" s="5"/>
      <c r="M861" s="5"/>
      <c r="N861" s="90"/>
      <c r="O861" s="89">
        <f t="shared" si="46"/>
        <v>0</v>
      </c>
      <c r="P861" s="89"/>
      <c r="Q861" s="89">
        <f t="shared" si="47"/>
        <v>0</v>
      </c>
    </row>
    <row r="862" spans="1:17" x14ac:dyDescent="0.25">
      <c r="A862" s="7">
        <v>861</v>
      </c>
      <c r="B862" s="9" t="s">
        <v>2279</v>
      </c>
      <c r="C862" s="34" t="s">
        <v>339</v>
      </c>
      <c r="D862" s="24" t="s">
        <v>2280</v>
      </c>
      <c r="E862" s="21" t="s">
        <v>401</v>
      </c>
      <c r="F862" s="54">
        <v>2015</v>
      </c>
      <c r="G862" s="54">
        <v>1</v>
      </c>
      <c r="H862" s="79">
        <v>9788420687063</v>
      </c>
      <c r="I862" s="42" t="s">
        <v>47</v>
      </c>
      <c r="J862" s="54">
        <v>4</v>
      </c>
      <c r="K862" s="5"/>
      <c r="L862" s="5"/>
      <c r="M862" s="5"/>
      <c r="N862" s="90"/>
      <c r="O862" s="89">
        <f t="shared" si="46"/>
        <v>0</v>
      </c>
      <c r="P862" s="89"/>
      <c r="Q862" s="89">
        <f t="shared" si="47"/>
        <v>0</v>
      </c>
    </row>
    <row r="863" spans="1:17" ht="25.5" x14ac:dyDescent="0.25">
      <c r="A863" s="7">
        <v>862</v>
      </c>
      <c r="B863" s="9" t="s">
        <v>2281</v>
      </c>
      <c r="C863" s="34" t="s">
        <v>716</v>
      </c>
      <c r="D863" s="24" t="s">
        <v>2282</v>
      </c>
      <c r="E863" s="21" t="s">
        <v>13</v>
      </c>
      <c r="F863" s="54">
        <v>2015</v>
      </c>
      <c r="G863" s="54">
        <v>1</v>
      </c>
      <c r="H863" s="79">
        <v>9786070920202</v>
      </c>
      <c r="I863" s="45" t="s">
        <v>14</v>
      </c>
      <c r="J863" s="54">
        <v>4</v>
      </c>
      <c r="K863" s="5"/>
      <c r="L863" s="5"/>
      <c r="M863" s="5"/>
      <c r="N863" s="90"/>
      <c r="O863" s="89">
        <f t="shared" si="46"/>
        <v>0</v>
      </c>
      <c r="P863" s="89"/>
      <c r="Q863" s="89">
        <f t="shared" si="47"/>
        <v>0</v>
      </c>
    </row>
    <row r="864" spans="1:17" ht="25.5" x14ac:dyDescent="0.25">
      <c r="A864" s="7">
        <v>863</v>
      </c>
      <c r="B864" s="9" t="s">
        <v>2283</v>
      </c>
      <c r="C864" s="34" t="s">
        <v>2284</v>
      </c>
      <c r="D864" s="24" t="s">
        <v>2285</v>
      </c>
      <c r="E864" s="21" t="s">
        <v>520</v>
      </c>
      <c r="F864" s="54">
        <v>2015</v>
      </c>
      <c r="G864" s="54">
        <v>1</v>
      </c>
      <c r="H864" s="79">
        <v>9786070264979</v>
      </c>
      <c r="I864" s="45" t="s">
        <v>14</v>
      </c>
      <c r="J864" s="54">
        <v>4</v>
      </c>
      <c r="K864" s="5"/>
      <c r="L864" s="5"/>
      <c r="M864" s="5"/>
      <c r="N864" s="90"/>
      <c r="O864" s="89">
        <f t="shared" si="46"/>
        <v>0</v>
      </c>
      <c r="P864" s="89"/>
      <c r="Q864" s="89">
        <f t="shared" si="47"/>
        <v>0</v>
      </c>
    </row>
    <row r="865" spans="1:17" x14ac:dyDescent="0.25">
      <c r="A865" s="7">
        <v>864</v>
      </c>
      <c r="B865" s="9" t="s">
        <v>2286</v>
      </c>
      <c r="C865" s="34" t="s">
        <v>2287</v>
      </c>
      <c r="D865" s="24" t="s">
        <v>2288</v>
      </c>
      <c r="E865" s="21" t="s">
        <v>785</v>
      </c>
      <c r="F865" s="54">
        <v>2006</v>
      </c>
      <c r="G865" s="54">
        <v>1</v>
      </c>
      <c r="H865" s="79">
        <v>9788433966643</v>
      </c>
      <c r="I865" s="42" t="s">
        <v>47</v>
      </c>
      <c r="J865" s="54">
        <v>4</v>
      </c>
      <c r="K865" s="5"/>
      <c r="L865" s="5"/>
      <c r="M865" s="5"/>
      <c r="N865" s="90"/>
      <c r="O865" s="89">
        <f t="shared" si="46"/>
        <v>0</v>
      </c>
      <c r="P865" s="89"/>
      <c r="Q865" s="89">
        <f t="shared" si="47"/>
        <v>0</v>
      </c>
    </row>
    <row r="866" spans="1:17" ht="25.5" x14ac:dyDescent="0.25">
      <c r="A866" s="7">
        <v>865</v>
      </c>
      <c r="B866" s="9" t="s">
        <v>2289</v>
      </c>
      <c r="C866" s="34" t="s">
        <v>167</v>
      </c>
      <c r="D866" s="24" t="s">
        <v>2209</v>
      </c>
      <c r="E866" s="21" t="s">
        <v>2290</v>
      </c>
      <c r="F866" s="54">
        <v>2015</v>
      </c>
      <c r="G866" s="54">
        <v>1</v>
      </c>
      <c r="H866" s="79">
        <v>9786070261824</v>
      </c>
      <c r="I866" s="45" t="s">
        <v>14</v>
      </c>
      <c r="J866" s="54">
        <v>4</v>
      </c>
      <c r="K866" s="5"/>
      <c r="L866" s="5"/>
      <c r="M866" s="5"/>
      <c r="N866" s="90"/>
      <c r="O866" s="89">
        <f t="shared" si="46"/>
        <v>0</v>
      </c>
      <c r="P866" s="89"/>
      <c r="Q866" s="89">
        <f t="shared" si="47"/>
        <v>0</v>
      </c>
    </row>
    <row r="867" spans="1:17" ht="25.5" x14ac:dyDescent="0.25">
      <c r="A867" s="7">
        <v>866</v>
      </c>
      <c r="B867" s="9" t="s">
        <v>2291</v>
      </c>
      <c r="C867" s="34" t="s">
        <v>2224</v>
      </c>
      <c r="D867" s="24" t="s">
        <v>2225</v>
      </c>
      <c r="E867" s="21" t="s">
        <v>520</v>
      </c>
      <c r="F867" s="54">
        <v>2015</v>
      </c>
      <c r="G867" s="54">
        <v>1</v>
      </c>
      <c r="H867" s="79">
        <v>9786070273209</v>
      </c>
      <c r="I867" s="45" t="s">
        <v>14</v>
      </c>
      <c r="J867" s="54">
        <v>4</v>
      </c>
      <c r="K867" s="5"/>
      <c r="L867" s="5"/>
      <c r="M867" s="5"/>
      <c r="N867" s="90"/>
      <c r="O867" s="89">
        <f t="shared" si="46"/>
        <v>0</v>
      </c>
      <c r="P867" s="89"/>
      <c r="Q867" s="89">
        <f t="shared" si="47"/>
        <v>0</v>
      </c>
    </row>
    <row r="868" spans="1:17" ht="25.5" x14ac:dyDescent="0.25">
      <c r="A868" s="7">
        <v>867</v>
      </c>
      <c r="B868" s="9" t="s">
        <v>2292</v>
      </c>
      <c r="C868" s="34" t="s">
        <v>2293</v>
      </c>
      <c r="D868" s="24" t="s">
        <v>2294</v>
      </c>
      <c r="E868" s="18" t="s">
        <v>832</v>
      </c>
      <c r="F868" s="54">
        <v>2001</v>
      </c>
      <c r="G868" s="54">
        <v>1</v>
      </c>
      <c r="H868" s="79">
        <v>9788427713680</v>
      </c>
      <c r="I868" s="42" t="s">
        <v>47</v>
      </c>
      <c r="J868" s="54">
        <v>5</v>
      </c>
      <c r="K868" s="5"/>
      <c r="L868" s="5"/>
      <c r="M868" s="5"/>
      <c r="N868" s="90"/>
      <c r="O868" s="89">
        <f t="shared" si="46"/>
        <v>0</v>
      </c>
      <c r="P868" s="89"/>
      <c r="Q868" s="89">
        <f t="shared" si="47"/>
        <v>0</v>
      </c>
    </row>
    <row r="869" spans="1:17" ht="38.25" x14ac:dyDescent="0.25">
      <c r="A869" s="7">
        <v>868</v>
      </c>
      <c r="B869" s="9" t="s">
        <v>2295</v>
      </c>
      <c r="C869" s="34" t="s">
        <v>2296</v>
      </c>
      <c r="D869" s="24" t="s">
        <v>2297</v>
      </c>
      <c r="E869" s="21" t="s">
        <v>2195</v>
      </c>
      <c r="F869" s="54">
        <v>2014</v>
      </c>
      <c r="G869" s="54">
        <v>1</v>
      </c>
      <c r="H869" s="79">
        <v>9786070261695</v>
      </c>
      <c r="I869" s="45" t="s">
        <v>14</v>
      </c>
      <c r="J869" s="54">
        <v>4</v>
      </c>
      <c r="K869" s="5"/>
      <c r="L869" s="5"/>
      <c r="M869" s="5"/>
      <c r="N869" s="90"/>
      <c r="O869" s="89">
        <f t="shared" si="46"/>
        <v>0</v>
      </c>
      <c r="P869" s="89"/>
      <c r="Q869" s="89">
        <f t="shared" si="47"/>
        <v>0</v>
      </c>
    </row>
    <row r="870" spans="1:17" ht="25.5" x14ac:dyDescent="0.25">
      <c r="A870" s="7">
        <v>869</v>
      </c>
      <c r="B870" s="9" t="s">
        <v>2298</v>
      </c>
      <c r="C870" s="34" t="s">
        <v>2299</v>
      </c>
      <c r="D870" s="24" t="s">
        <v>2300</v>
      </c>
      <c r="E870" s="21" t="s">
        <v>2301</v>
      </c>
      <c r="F870" s="54">
        <v>2012</v>
      </c>
      <c r="G870" s="54">
        <v>1</v>
      </c>
      <c r="H870" s="79">
        <v>9789872693688</v>
      </c>
      <c r="I870" s="54" t="s">
        <v>642</v>
      </c>
      <c r="J870" s="54">
        <v>4</v>
      </c>
      <c r="K870" s="5"/>
      <c r="L870" s="5"/>
      <c r="M870" s="5"/>
      <c r="N870" s="90"/>
      <c r="O870" s="89">
        <f t="shared" si="46"/>
        <v>0</v>
      </c>
      <c r="P870" s="89"/>
      <c r="Q870" s="89">
        <f t="shared" si="47"/>
        <v>0</v>
      </c>
    </row>
    <row r="871" spans="1:17" x14ac:dyDescent="0.25">
      <c r="A871" s="7">
        <v>870</v>
      </c>
      <c r="B871" s="9" t="s">
        <v>2302</v>
      </c>
      <c r="C871" s="34" t="s">
        <v>2303</v>
      </c>
      <c r="D871" s="24" t="s">
        <v>2304</v>
      </c>
      <c r="E871" s="21" t="s">
        <v>520</v>
      </c>
      <c r="F871" s="54">
        <v>2014</v>
      </c>
      <c r="G871" s="54">
        <v>1</v>
      </c>
      <c r="H871" s="79">
        <v>9789683661579</v>
      </c>
      <c r="I871" s="45" t="s">
        <v>14</v>
      </c>
      <c r="J871" s="54">
        <v>4</v>
      </c>
      <c r="K871" s="5"/>
      <c r="L871" s="5"/>
      <c r="M871" s="5"/>
      <c r="N871" s="90"/>
      <c r="O871" s="89">
        <f t="shared" si="46"/>
        <v>0</v>
      </c>
      <c r="P871" s="89"/>
      <c r="Q871" s="89">
        <f t="shared" si="47"/>
        <v>0</v>
      </c>
    </row>
    <row r="872" spans="1:17" ht="25.5" x14ac:dyDescent="0.25">
      <c r="A872" s="7">
        <v>871</v>
      </c>
      <c r="B872" s="9" t="s">
        <v>2305</v>
      </c>
      <c r="C872" s="34" t="s">
        <v>716</v>
      </c>
      <c r="D872" s="24" t="s">
        <v>2306</v>
      </c>
      <c r="E872" s="21" t="s">
        <v>2307</v>
      </c>
      <c r="F872" s="54">
        <v>2010</v>
      </c>
      <c r="G872" s="54">
        <v>1</v>
      </c>
      <c r="H872" s="79">
        <v>9788496710917</v>
      </c>
      <c r="I872" s="42" t="s">
        <v>47</v>
      </c>
      <c r="J872" s="54">
        <v>4</v>
      </c>
      <c r="K872" s="5"/>
      <c r="L872" s="5"/>
      <c r="M872" s="5"/>
      <c r="N872" s="90"/>
      <c r="O872" s="89">
        <f t="shared" si="46"/>
        <v>0</v>
      </c>
      <c r="P872" s="89"/>
      <c r="Q872" s="89">
        <f t="shared" si="47"/>
        <v>0</v>
      </c>
    </row>
    <row r="873" spans="1:17" x14ac:dyDescent="0.25">
      <c r="A873" s="7">
        <v>872</v>
      </c>
      <c r="B873" s="9" t="s">
        <v>2308</v>
      </c>
      <c r="C873" s="34" t="s">
        <v>2309</v>
      </c>
      <c r="D873" s="24" t="s">
        <v>2310</v>
      </c>
      <c r="E873" s="21" t="s">
        <v>1497</v>
      </c>
      <c r="F873" s="54">
        <v>2013</v>
      </c>
      <c r="G873" s="54">
        <v>1</v>
      </c>
      <c r="H873" s="79">
        <v>9788437630083</v>
      </c>
      <c r="I873" s="42" t="s">
        <v>47</v>
      </c>
      <c r="J873" s="54">
        <v>4</v>
      </c>
      <c r="K873" s="5"/>
      <c r="L873" s="5"/>
      <c r="M873" s="5"/>
      <c r="N873" s="90"/>
      <c r="O873" s="89">
        <f t="shared" si="46"/>
        <v>0</v>
      </c>
      <c r="P873" s="89"/>
      <c r="Q873" s="89">
        <f t="shared" si="47"/>
        <v>0</v>
      </c>
    </row>
    <row r="874" spans="1:17" x14ac:dyDescent="0.25">
      <c r="A874" s="7">
        <v>873</v>
      </c>
      <c r="B874" s="9" t="s">
        <v>2311</v>
      </c>
      <c r="C874" s="34" t="s">
        <v>2312</v>
      </c>
      <c r="D874" s="24" t="s">
        <v>2313</v>
      </c>
      <c r="E874" s="21" t="s">
        <v>2314</v>
      </c>
      <c r="F874" s="54">
        <v>2007</v>
      </c>
      <c r="G874" s="54">
        <v>1</v>
      </c>
      <c r="H874" s="79" t="s">
        <v>2315</v>
      </c>
      <c r="I874" s="45" t="s">
        <v>14</v>
      </c>
      <c r="J874" s="54">
        <v>4</v>
      </c>
      <c r="K874" s="5"/>
      <c r="L874" s="5"/>
      <c r="M874" s="5"/>
      <c r="N874" s="90"/>
      <c r="O874" s="89">
        <f t="shared" si="46"/>
        <v>0</v>
      </c>
      <c r="P874" s="89"/>
      <c r="Q874" s="89">
        <f t="shared" si="47"/>
        <v>0</v>
      </c>
    </row>
    <row r="875" spans="1:17" ht="25.5" x14ac:dyDescent="0.25">
      <c r="A875" s="7">
        <v>874</v>
      </c>
      <c r="B875" s="9" t="s">
        <v>2316</v>
      </c>
      <c r="C875" s="34" t="s">
        <v>2201</v>
      </c>
      <c r="D875" s="24" t="s">
        <v>2202</v>
      </c>
      <c r="E875" s="21" t="s">
        <v>2317</v>
      </c>
      <c r="F875" s="54">
        <v>2002</v>
      </c>
      <c r="G875" s="54">
        <v>2</v>
      </c>
      <c r="H875" s="79">
        <v>9788477746515</v>
      </c>
      <c r="I875" s="42" t="s">
        <v>47</v>
      </c>
      <c r="J875" s="54">
        <v>4</v>
      </c>
      <c r="K875" s="5"/>
      <c r="L875" s="5"/>
      <c r="M875" s="5"/>
      <c r="N875" s="90"/>
      <c r="O875" s="89">
        <f t="shared" si="46"/>
        <v>0</v>
      </c>
      <c r="P875" s="89"/>
      <c r="Q875" s="89">
        <f t="shared" si="47"/>
        <v>0</v>
      </c>
    </row>
    <row r="876" spans="1:17" ht="25.5" x14ac:dyDescent="0.25">
      <c r="A876" s="7">
        <v>875</v>
      </c>
      <c r="B876" s="9" t="s">
        <v>2318</v>
      </c>
      <c r="C876" s="34" t="s">
        <v>2319</v>
      </c>
      <c r="D876" s="24" t="s">
        <v>2320</v>
      </c>
      <c r="E876" s="21" t="s">
        <v>2321</v>
      </c>
      <c r="F876" s="54">
        <v>2013</v>
      </c>
      <c r="G876" s="54">
        <v>1</v>
      </c>
      <c r="H876" s="79">
        <v>9789506417857</v>
      </c>
      <c r="I876" s="54" t="s">
        <v>642</v>
      </c>
      <c r="J876" s="54">
        <v>4</v>
      </c>
      <c r="K876" s="5"/>
      <c r="L876" s="5"/>
      <c r="M876" s="5"/>
      <c r="N876" s="90"/>
      <c r="O876" s="89">
        <f t="shared" si="46"/>
        <v>0</v>
      </c>
      <c r="P876" s="89"/>
      <c r="Q876" s="89">
        <f t="shared" si="47"/>
        <v>0</v>
      </c>
    </row>
    <row r="877" spans="1:17" ht="63.75" x14ac:dyDescent="0.25">
      <c r="A877" s="7">
        <v>876</v>
      </c>
      <c r="B877" s="9" t="s">
        <v>2322</v>
      </c>
      <c r="C877" s="34" t="s">
        <v>1864</v>
      </c>
      <c r="D877" s="24" t="s">
        <v>2323</v>
      </c>
      <c r="E877" s="21" t="s">
        <v>2324</v>
      </c>
      <c r="F877" s="54">
        <v>2012</v>
      </c>
      <c r="G877" s="54">
        <v>1</v>
      </c>
      <c r="H877" s="79">
        <v>9786077808619</v>
      </c>
      <c r="I877" s="45" t="s">
        <v>14</v>
      </c>
      <c r="J877" s="54">
        <v>4</v>
      </c>
      <c r="K877" s="5"/>
      <c r="L877" s="5"/>
      <c r="M877" s="5"/>
      <c r="N877" s="90"/>
      <c r="O877" s="89">
        <f t="shared" si="46"/>
        <v>0</v>
      </c>
      <c r="P877" s="89"/>
      <c r="Q877" s="89">
        <f t="shared" si="47"/>
        <v>0</v>
      </c>
    </row>
    <row r="878" spans="1:17" ht="25.5" x14ac:dyDescent="0.25">
      <c r="A878" s="7">
        <v>877</v>
      </c>
      <c r="B878" s="9" t="s">
        <v>2325</v>
      </c>
      <c r="C878" s="34" t="s">
        <v>339</v>
      </c>
      <c r="D878" s="24" t="s">
        <v>2326</v>
      </c>
      <c r="E878" s="21" t="s">
        <v>2327</v>
      </c>
      <c r="F878" s="54">
        <v>2012</v>
      </c>
      <c r="G878" s="54">
        <v>1</v>
      </c>
      <c r="H878" s="79">
        <v>9786074558920</v>
      </c>
      <c r="I878" s="45" t="s">
        <v>14</v>
      </c>
      <c r="J878" s="54">
        <v>4</v>
      </c>
      <c r="K878" s="5"/>
      <c r="L878" s="5"/>
      <c r="M878" s="5"/>
      <c r="N878" s="90"/>
      <c r="O878" s="89">
        <f t="shared" si="46"/>
        <v>0</v>
      </c>
      <c r="P878" s="89"/>
      <c r="Q878" s="89">
        <f t="shared" si="47"/>
        <v>0</v>
      </c>
    </row>
    <row r="879" spans="1:17" ht="25.5" x14ac:dyDescent="0.25">
      <c r="A879" s="7">
        <v>878</v>
      </c>
      <c r="B879" s="9" t="s">
        <v>2328</v>
      </c>
      <c r="C879" s="34" t="s">
        <v>2329</v>
      </c>
      <c r="D879" s="24" t="s">
        <v>2330</v>
      </c>
      <c r="E879" s="21" t="s">
        <v>459</v>
      </c>
      <c r="F879" s="54">
        <v>2007</v>
      </c>
      <c r="G879" s="54">
        <v>1</v>
      </c>
      <c r="H879" s="79">
        <v>9789709967180</v>
      </c>
      <c r="I879" s="45" t="s">
        <v>14</v>
      </c>
      <c r="J879" s="54">
        <v>4</v>
      </c>
      <c r="K879" s="5"/>
      <c r="L879" s="5"/>
      <c r="M879" s="5"/>
      <c r="N879" s="90"/>
      <c r="O879" s="89">
        <f t="shared" si="46"/>
        <v>0</v>
      </c>
      <c r="P879" s="89"/>
      <c r="Q879" s="89">
        <f t="shared" si="47"/>
        <v>0</v>
      </c>
    </row>
    <row r="880" spans="1:17" x14ac:dyDescent="0.25">
      <c r="A880" s="7">
        <v>879</v>
      </c>
      <c r="B880" s="9" t="s">
        <v>2331</v>
      </c>
      <c r="C880" s="34" t="s">
        <v>396</v>
      </c>
      <c r="D880" s="24" t="s">
        <v>663</v>
      </c>
      <c r="E880" s="24" t="s">
        <v>46</v>
      </c>
      <c r="F880" s="54">
        <v>2007</v>
      </c>
      <c r="G880" s="54">
        <v>1</v>
      </c>
      <c r="H880" s="79">
        <v>9788449320347</v>
      </c>
      <c r="I880" s="42" t="s">
        <v>47</v>
      </c>
      <c r="J880" s="54">
        <v>4</v>
      </c>
      <c r="K880" s="5"/>
      <c r="L880" s="5"/>
      <c r="M880" s="5"/>
      <c r="N880" s="90"/>
      <c r="O880" s="89">
        <f t="shared" si="46"/>
        <v>0</v>
      </c>
      <c r="P880" s="89"/>
      <c r="Q880" s="89">
        <f t="shared" si="47"/>
        <v>0</v>
      </c>
    </row>
    <row r="881" spans="1:17" ht="38.25" x14ac:dyDescent="0.25">
      <c r="A881" s="7">
        <v>880</v>
      </c>
      <c r="B881" s="9" t="s">
        <v>2332</v>
      </c>
      <c r="C881" s="34" t="s">
        <v>2329</v>
      </c>
      <c r="D881" s="24" t="s">
        <v>2330</v>
      </c>
      <c r="E881" s="21" t="s">
        <v>459</v>
      </c>
      <c r="F881" s="54">
        <v>2008</v>
      </c>
      <c r="G881" s="54">
        <v>1</v>
      </c>
      <c r="H881" s="79">
        <v>9789709967135</v>
      </c>
      <c r="I881" s="45" t="s">
        <v>14</v>
      </c>
      <c r="J881" s="54">
        <v>4</v>
      </c>
      <c r="K881" s="5"/>
      <c r="L881" s="5"/>
      <c r="M881" s="5"/>
      <c r="N881" s="90"/>
      <c r="O881" s="89">
        <f t="shared" si="46"/>
        <v>0</v>
      </c>
      <c r="P881" s="89"/>
      <c r="Q881" s="89">
        <f t="shared" si="47"/>
        <v>0</v>
      </c>
    </row>
    <row r="882" spans="1:17" x14ac:dyDescent="0.25">
      <c r="A882" s="7">
        <v>881</v>
      </c>
      <c r="B882" s="9" t="s">
        <v>2333</v>
      </c>
      <c r="C882" s="34" t="s">
        <v>830</v>
      </c>
      <c r="D882" s="24" t="s">
        <v>2334</v>
      </c>
      <c r="E882" s="21" t="s">
        <v>2335</v>
      </c>
      <c r="F882" s="54">
        <v>2016</v>
      </c>
      <c r="G882" s="54">
        <v>1</v>
      </c>
      <c r="H882" s="79">
        <v>9788494504327</v>
      </c>
      <c r="I882" s="42" t="s">
        <v>47</v>
      </c>
      <c r="J882" s="54">
        <v>4</v>
      </c>
      <c r="K882" s="5"/>
      <c r="L882" s="5"/>
      <c r="M882" s="5"/>
      <c r="N882" s="90"/>
      <c r="O882" s="89">
        <f t="shared" si="46"/>
        <v>0</v>
      </c>
      <c r="P882" s="89"/>
      <c r="Q882" s="89">
        <f t="shared" si="47"/>
        <v>0</v>
      </c>
    </row>
    <row r="883" spans="1:17" ht="38.25" x14ac:dyDescent="0.25">
      <c r="A883" s="7">
        <v>882</v>
      </c>
      <c r="B883" s="9" t="s">
        <v>2336</v>
      </c>
      <c r="C883" s="34" t="s">
        <v>2337</v>
      </c>
      <c r="D883" s="24" t="s">
        <v>2338</v>
      </c>
      <c r="E883" s="38" t="s">
        <v>134</v>
      </c>
      <c r="F883" s="54">
        <v>2012</v>
      </c>
      <c r="G883" s="54">
        <v>1</v>
      </c>
      <c r="H883" s="79">
        <v>9786071609588</v>
      </c>
      <c r="I883" s="45" t="s">
        <v>14</v>
      </c>
      <c r="J883" s="54">
        <v>4</v>
      </c>
      <c r="K883" s="5"/>
      <c r="L883" s="5"/>
      <c r="M883" s="5"/>
      <c r="N883" s="90"/>
      <c r="O883" s="89">
        <f t="shared" si="46"/>
        <v>0</v>
      </c>
      <c r="P883" s="89"/>
      <c r="Q883" s="89">
        <f t="shared" si="47"/>
        <v>0</v>
      </c>
    </row>
    <row r="884" spans="1:17" ht="63.75" x14ac:dyDescent="0.25">
      <c r="A884" s="7">
        <v>883</v>
      </c>
      <c r="B884" s="9" t="s">
        <v>2339</v>
      </c>
      <c r="C884" s="34" t="s">
        <v>2340</v>
      </c>
      <c r="D884" s="24" t="s">
        <v>2341</v>
      </c>
      <c r="E884" s="21" t="s">
        <v>2342</v>
      </c>
      <c r="F884" s="54">
        <v>2017</v>
      </c>
      <c r="G884" s="54">
        <v>1</v>
      </c>
      <c r="H884" s="79">
        <v>9788484899761</v>
      </c>
      <c r="I884" s="42" t="s">
        <v>47</v>
      </c>
      <c r="J884" s="54">
        <v>4</v>
      </c>
      <c r="K884" s="5"/>
      <c r="L884" s="5"/>
      <c r="M884" s="5"/>
      <c r="N884" s="90"/>
      <c r="O884" s="89">
        <f t="shared" si="46"/>
        <v>0</v>
      </c>
      <c r="P884" s="89"/>
      <c r="Q884" s="89">
        <f t="shared" si="47"/>
        <v>0</v>
      </c>
    </row>
    <row r="885" spans="1:17" ht="25.5" x14ac:dyDescent="0.25">
      <c r="A885" s="7">
        <v>884</v>
      </c>
      <c r="B885" s="9" t="s">
        <v>2343</v>
      </c>
      <c r="C885" s="34" t="s">
        <v>979</v>
      </c>
      <c r="D885" s="24" t="s">
        <v>2344</v>
      </c>
      <c r="E885" s="21" t="s">
        <v>2195</v>
      </c>
      <c r="F885" s="54">
        <v>2014</v>
      </c>
      <c r="G885" s="54">
        <v>1</v>
      </c>
      <c r="H885" s="79">
        <v>9786070256752</v>
      </c>
      <c r="I885" s="45" t="s">
        <v>14</v>
      </c>
      <c r="J885" s="54">
        <v>4</v>
      </c>
      <c r="K885" s="5"/>
      <c r="L885" s="5"/>
      <c r="M885" s="5"/>
      <c r="N885" s="90"/>
      <c r="O885" s="89">
        <f t="shared" si="46"/>
        <v>0</v>
      </c>
      <c r="P885" s="89"/>
      <c r="Q885" s="89">
        <f t="shared" si="47"/>
        <v>0</v>
      </c>
    </row>
    <row r="886" spans="1:17" x14ac:dyDescent="0.25">
      <c r="A886" s="7">
        <v>885</v>
      </c>
      <c r="B886" s="9" t="s">
        <v>2345</v>
      </c>
      <c r="C886" s="34" t="s">
        <v>2346</v>
      </c>
      <c r="D886" s="24" t="s">
        <v>2347</v>
      </c>
      <c r="E886" s="21" t="s">
        <v>2348</v>
      </c>
      <c r="F886" s="54">
        <v>2012</v>
      </c>
      <c r="G886" s="54">
        <v>1</v>
      </c>
      <c r="H886" s="79">
        <v>9786074337983</v>
      </c>
      <c r="I886" s="45" t="s">
        <v>14</v>
      </c>
      <c r="J886" s="54">
        <v>4</v>
      </c>
      <c r="K886" s="5"/>
      <c r="L886" s="5"/>
      <c r="M886" s="5"/>
      <c r="N886" s="90"/>
      <c r="O886" s="89">
        <f t="shared" si="46"/>
        <v>0</v>
      </c>
      <c r="P886" s="89"/>
      <c r="Q886" s="89">
        <f t="shared" si="47"/>
        <v>0</v>
      </c>
    </row>
    <row r="887" spans="1:17" ht="38.25" x14ac:dyDescent="0.25">
      <c r="A887" s="7">
        <v>886</v>
      </c>
      <c r="B887" s="9" t="s">
        <v>2349</v>
      </c>
      <c r="C887" s="34" t="s">
        <v>41</v>
      </c>
      <c r="D887" s="24" t="s">
        <v>2350</v>
      </c>
      <c r="E887" s="21" t="s">
        <v>2351</v>
      </c>
      <c r="F887" s="54">
        <v>2010</v>
      </c>
      <c r="G887" s="54">
        <v>1</v>
      </c>
      <c r="H887" s="79">
        <v>9788492813230</v>
      </c>
      <c r="I887" s="42" t="s">
        <v>47</v>
      </c>
      <c r="J887" s="54">
        <v>4</v>
      </c>
      <c r="K887" s="5"/>
      <c r="L887" s="5"/>
      <c r="M887" s="5"/>
      <c r="N887" s="90"/>
      <c r="O887" s="89">
        <f t="shared" si="46"/>
        <v>0</v>
      </c>
      <c r="P887" s="89"/>
      <c r="Q887" s="89">
        <f t="shared" si="47"/>
        <v>0</v>
      </c>
    </row>
    <row r="888" spans="1:17" ht="38.25" x14ac:dyDescent="0.25">
      <c r="A888" s="7">
        <v>887</v>
      </c>
      <c r="B888" s="9" t="s">
        <v>2352</v>
      </c>
      <c r="C888" s="34" t="s">
        <v>2353</v>
      </c>
      <c r="D888" s="24" t="s">
        <v>2354</v>
      </c>
      <c r="E888" s="21" t="s">
        <v>2355</v>
      </c>
      <c r="F888" s="54">
        <v>2016</v>
      </c>
      <c r="G888" s="54">
        <v>1</v>
      </c>
      <c r="H888" s="79">
        <v>9788499218045</v>
      </c>
      <c r="I888" s="42" t="s">
        <v>47</v>
      </c>
      <c r="J888" s="54">
        <v>4</v>
      </c>
      <c r="K888" s="5"/>
      <c r="L888" s="5"/>
      <c r="M888" s="5"/>
      <c r="N888" s="90"/>
      <c r="O888" s="89">
        <f t="shared" si="46"/>
        <v>0</v>
      </c>
      <c r="P888" s="89"/>
      <c r="Q888" s="89">
        <f t="shared" si="47"/>
        <v>0</v>
      </c>
    </row>
    <row r="889" spans="1:17" x14ac:dyDescent="0.25">
      <c r="A889" s="7">
        <v>888</v>
      </c>
      <c r="B889" s="9" t="s">
        <v>2356</v>
      </c>
      <c r="C889" s="34" t="s">
        <v>2357</v>
      </c>
      <c r="D889" s="24" t="s">
        <v>2358</v>
      </c>
      <c r="E889" s="21" t="s">
        <v>2237</v>
      </c>
      <c r="F889" s="54">
        <v>2005</v>
      </c>
      <c r="G889" s="54">
        <v>1</v>
      </c>
      <c r="H889" s="79">
        <v>9788496431232</v>
      </c>
      <c r="I889" s="45" t="s">
        <v>14</v>
      </c>
      <c r="J889" s="54">
        <v>4</v>
      </c>
      <c r="K889" s="5"/>
      <c r="L889" s="5"/>
      <c r="M889" s="5"/>
      <c r="N889" s="90"/>
      <c r="O889" s="89">
        <f t="shared" si="46"/>
        <v>0</v>
      </c>
      <c r="P889" s="89"/>
      <c r="Q889" s="89">
        <f t="shared" si="47"/>
        <v>0</v>
      </c>
    </row>
    <row r="890" spans="1:17" ht="25.5" x14ac:dyDescent="0.25">
      <c r="A890" s="7">
        <v>889</v>
      </c>
      <c r="B890" s="9" t="s">
        <v>2359</v>
      </c>
      <c r="C890" s="34" t="s">
        <v>2360</v>
      </c>
      <c r="D890" s="24" t="s">
        <v>2361</v>
      </c>
      <c r="E890" s="21" t="s">
        <v>1497</v>
      </c>
      <c r="F890" s="54">
        <v>2001</v>
      </c>
      <c r="G890" s="54">
        <v>1</v>
      </c>
      <c r="H890" s="79">
        <v>9788437619040</v>
      </c>
      <c r="I890" s="42" t="s">
        <v>47</v>
      </c>
      <c r="J890" s="54">
        <v>4</v>
      </c>
      <c r="K890" s="5"/>
      <c r="L890" s="5"/>
      <c r="M890" s="5"/>
      <c r="N890" s="90"/>
      <c r="O890" s="89">
        <f t="shared" si="46"/>
        <v>0</v>
      </c>
      <c r="P890" s="89"/>
      <c r="Q890" s="89">
        <f t="shared" si="47"/>
        <v>0</v>
      </c>
    </row>
    <row r="891" spans="1:17" ht="25.5" x14ac:dyDescent="0.25">
      <c r="A891" s="7">
        <v>890</v>
      </c>
      <c r="B891" s="9" t="s">
        <v>2362</v>
      </c>
      <c r="C891" s="34" t="s">
        <v>2363</v>
      </c>
      <c r="D891" s="24" t="s">
        <v>2364</v>
      </c>
      <c r="E891" s="21" t="s">
        <v>1337</v>
      </c>
      <c r="F891" s="54">
        <v>2012</v>
      </c>
      <c r="G891" s="54">
        <v>1</v>
      </c>
      <c r="H891" s="79">
        <v>9788471338020</v>
      </c>
      <c r="I891" s="42" t="s">
        <v>47</v>
      </c>
      <c r="J891" s="54">
        <v>4</v>
      </c>
      <c r="K891" s="5"/>
      <c r="L891" s="5"/>
      <c r="M891" s="5"/>
      <c r="N891" s="90"/>
      <c r="O891" s="89">
        <f t="shared" si="46"/>
        <v>0</v>
      </c>
      <c r="P891" s="89"/>
      <c r="Q891" s="89">
        <f t="shared" si="47"/>
        <v>0</v>
      </c>
    </row>
    <row r="892" spans="1:17" ht="38.25" x14ac:dyDescent="0.25">
      <c r="A892" s="7">
        <v>891</v>
      </c>
      <c r="B892" s="9" t="s">
        <v>2365</v>
      </c>
      <c r="C892" s="34" t="s">
        <v>2366</v>
      </c>
      <c r="D892" s="24" t="s">
        <v>2367</v>
      </c>
      <c r="E892" s="21" t="s">
        <v>378</v>
      </c>
      <c r="F892" s="54">
        <v>2008</v>
      </c>
      <c r="G892" s="54">
        <v>1</v>
      </c>
      <c r="H892" s="79">
        <v>9681213114</v>
      </c>
      <c r="I892" s="45" t="s">
        <v>14</v>
      </c>
      <c r="J892" s="54">
        <v>4</v>
      </c>
      <c r="K892" s="5"/>
      <c r="L892" s="5"/>
      <c r="M892" s="5"/>
      <c r="N892" s="90"/>
      <c r="O892" s="89">
        <f t="shared" si="46"/>
        <v>0</v>
      </c>
      <c r="P892" s="89"/>
      <c r="Q892" s="89">
        <f t="shared" si="47"/>
        <v>0</v>
      </c>
    </row>
    <row r="893" spans="1:17" x14ac:dyDescent="0.25">
      <c r="A893" s="7">
        <v>892</v>
      </c>
      <c r="B893" s="9" t="s">
        <v>2368</v>
      </c>
      <c r="C893" s="34" t="s">
        <v>2369</v>
      </c>
      <c r="D893" s="24" t="s">
        <v>2370</v>
      </c>
      <c r="E893" s="21" t="s">
        <v>2371</v>
      </c>
      <c r="F893" s="54">
        <v>2010</v>
      </c>
      <c r="G893" s="54">
        <v>1</v>
      </c>
      <c r="H893" s="79">
        <v>9789872380694</v>
      </c>
      <c r="I893" s="54" t="s">
        <v>642</v>
      </c>
      <c r="J893" s="54">
        <v>4</v>
      </c>
      <c r="K893" s="5"/>
      <c r="L893" s="5"/>
      <c r="M893" s="5"/>
      <c r="N893" s="90"/>
      <c r="O893" s="89">
        <f t="shared" si="46"/>
        <v>0</v>
      </c>
      <c r="P893" s="89"/>
      <c r="Q893" s="89">
        <f t="shared" si="47"/>
        <v>0</v>
      </c>
    </row>
    <row r="894" spans="1:17" ht="25.5" x14ac:dyDescent="0.25">
      <c r="A894" s="7">
        <v>893</v>
      </c>
      <c r="B894" s="9" t="s">
        <v>2372</v>
      </c>
      <c r="C894" s="34" t="s">
        <v>2373</v>
      </c>
      <c r="D894" s="24" t="s">
        <v>2374</v>
      </c>
      <c r="E894" s="24" t="s">
        <v>661</v>
      </c>
      <c r="F894" s="54">
        <v>2004</v>
      </c>
      <c r="G894" s="54">
        <v>1</v>
      </c>
      <c r="H894" s="79">
        <v>9788471124937</v>
      </c>
      <c r="I894" s="42" t="s">
        <v>47</v>
      </c>
      <c r="J894" s="54">
        <v>4</v>
      </c>
      <c r="K894" s="5"/>
      <c r="L894" s="5"/>
      <c r="M894" s="5"/>
      <c r="N894" s="90"/>
      <c r="O894" s="89">
        <f t="shared" si="46"/>
        <v>0</v>
      </c>
      <c r="P894" s="89"/>
      <c r="Q894" s="89">
        <f t="shared" si="47"/>
        <v>0</v>
      </c>
    </row>
    <row r="895" spans="1:17" x14ac:dyDescent="0.25">
      <c r="A895" s="7">
        <v>894</v>
      </c>
      <c r="B895" s="9" t="s">
        <v>2375</v>
      </c>
      <c r="C895" s="34" t="s">
        <v>2376</v>
      </c>
      <c r="D895" s="24" t="s">
        <v>2377</v>
      </c>
      <c r="E895" s="21" t="s">
        <v>20</v>
      </c>
      <c r="F895" s="54">
        <v>2014</v>
      </c>
      <c r="G895" s="54">
        <v>1</v>
      </c>
      <c r="H895" s="79">
        <v>9786077360773</v>
      </c>
      <c r="I895" s="45" t="s">
        <v>14</v>
      </c>
      <c r="J895" s="54">
        <v>4</v>
      </c>
      <c r="K895" s="5"/>
      <c r="L895" s="5"/>
      <c r="M895" s="5"/>
      <c r="N895" s="90"/>
      <c r="O895" s="89">
        <f t="shared" si="46"/>
        <v>0</v>
      </c>
      <c r="P895" s="89"/>
      <c r="Q895" s="89">
        <f t="shared" si="47"/>
        <v>0</v>
      </c>
    </row>
    <row r="896" spans="1:17" ht="25.5" x14ac:dyDescent="0.25">
      <c r="A896" s="7">
        <v>895</v>
      </c>
      <c r="B896" s="9" t="s">
        <v>2378</v>
      </c>
      <c r="C896" s="34" t="s">
        <v>2379</v>
      </c>
      <c r="D896" s="24" t="s">
        <v>2380</v>
      </c>
      <c r="E896" s="21" t="s">
        <v>2381</v>
      </c>
      <c r="F896" s="54">
        <v>2011</v>
      </c>
      <c r="G896" s="54">
        <v>1</v>
      </c>
      <c r="H896" s="79">
        <v>9786074862072</v>
      </c>
      <c r="I896" s="45" t="s">
        <v>14</v>
      </c>
      <c r="J896" s="54">
        <v>4</v>
      </c>
      <c r="K896" s="5"/>
      <c r="L896" s="5"/>
      <c r="M896" s="5"/>
      <c r="N896" s="90"/>
      <c r="O896" s="89">
        <f t="shared" si="46"/>
        <v>0</v>
      </c>
      <c r="P896" s="89"/>
      <c r="Q896" s="89">
        <f t="shared" si="47"/>
        <v>0</v>
      </c>
    </row>
    <row r="897" spans="1:17" x14ac:dyDescent="0.25">
      <c r="A897" s="7">
        <v>896</v>
      </c>
      <c r="B897" s="9" t="s">
        <v>2382</v>
      </c>
      <c r="C897" s="34" t="s">
        <v>2383</v>
      </c>
      <c r="D897" s="24" t="s">
        <v>2384</v>
      </c>
      <c r="E897" s="21" t="s">
        <v>873</v>
      </c>
      <c r="F897" s="54">
        <v>2013</v>
      </c>
      <c r="G897" s="54">
        <v>1</v>
      </c>
      <c r="H897" s="79">
        <v>9788499588063</v>
      </c>
      <c r="I897" s="42" t="s">
        <v>47</v>
      </c>
      <c r="J897" s="54">
        <v>4</v>
      </c>
      <c r="K897" s="5"/>
      <c r="L897" s="5"/>
      <c r="M897" s="5"/>
      <c r="N897" s="90"/>
      <c r="O897" s="89">
        <f t="shared" si="46"/>
        <v>0</v>
      </c>
      <c r="P897" s="89"/>
      <c r="Q897" s="89">
        <f t="shared" si="47"/>
        <v>0</v>
      </c>
    </row>
    <row r="898" spans="1:17" ht="25.5" x14ac:dyDescent="0.25">
      <c r="A898" s="7">
        <v>897</v>
      </c>
      <c r="B898" s="9" t="s">
        <v>2385</v>
      </c>
      <c r="C898" s="34" t="s">
        <v>1864</v>
      </c>
      <c r="D898" s="24" t="s">
        <v>2386</v>
      </c>
      <c r="E898" s="21" t="s">
        <v>378</v>
      </c>
      <c r="F898" s="54">
        <v>2010</v>
      </c>
      <c r="G898" s="54">
        <v>1</v>
      </c>
      <c r="H898" s="79">
        <v>9786074622058</v>
      </c>
      <c r="I898" s="45" t="s">
        <v>14</v>
      </c>
      <c r="J898" s="54">
        <v>4</v>
      </c>
      <c r="K898" s="5"/>
      <c r="L898" s="5"/>
      <c r="M898" s="5"/>
      <c r="N898" s="90"/>
      <c r="O898" s="89">
        <f t="shared" si="46"/>
        <v>0</v>
      </c>
      <c r="P898" s="89"/>
      <c r="Q898" s="89">
        <f t="shared" si="47"/>
        <v>0</v>
      </c>
    </row>
    <row r="899" spans="1:17" x14ac:dyDescent="0.25">
      <c r="A899" s="7">
        <v>898</v>
      </c>
      <c r="B899" s="9" t="s">
        <v>2387</v>
      </c>
      <c r="C899" s="34" t="s">
        <v>1261</v>
      </c>
      <c r="D899" s="24" t="s">
        <v>2388</v>
      </c>
      <c r="E899" s="24" t="s">
        <v>661</v>
      </c>
      <c r="F899" s="54">
        <v>1996</v>
      </c>
      <c r="G899" s="54">
        <v>1</v>
      </c>
      <c r="H899" s="79">
        <v>9788471124142</v>
      </c>
      <c r="I899" s="42" t="s">
        <v>47</v>
      </c>
      <c r="J899" s="54">
        <v>4</v>
      </c>
      <c r="K899" s="5"/>
      <c r="L899" s="5"/>
      <c r="M899" s="5"/>
      <c r="N899" s="90"/>
      <c r="O899" s="89">
        <f t="shared" si="46"/>
        <v>0</v>
      </c>
      <c r="P899" s="89"/>
      <c r="Q899" s="89">
        <f t="shared" si="47"/>
        <v>0</v>
      </c>
    </row>
    <row r="900" spans="1:17" ht="38.25" x14ac:dyDescent="0.25">
      <c r="A900" s="7">
        <v>899</v>
      </c>
      <c r="B900" s="9" t="s">
        <v>2389</v>
      </c>
      <c r="C900" s="34" t="s">
        <v>2390</v>
      </c>
      <c r="D900" s="24" t="s">
        <v>2391</v>
      </c>
      <c r="E900" s="21" t="s">
        <v>540</v>
      </c>
      <c r="F900" s="54">
        <v>2011</v>
      </c>
      <c r="G900" s="54">
        <v>1</v>
      </c>
      <c r="H900" s="79">
        <v>9788425427886</v>
      </c>
      <c r="I900" s="45" t="s">
        <v>14</v>
      </c>
      <c r="J900" s="54">
        <v>4</v>
      </c>
      <c r="K900" s="5"/>
      <c r="L900" s="5"/>
      <c r="M900" s="5"/>
      <c r="N900" s="90"/>
      <c r="O900" s="89">
        <f t="shared" si="46"/>
        <v>0</v>
      </c>
      <c r="P900" s="89"/>
      <c r="Q900" s="89">
        <f t="shared" si="47"/>
        <v>0</v>
      </c>
    </row>
    <row r="901" spans="1:17" ht="25.5" x14ac:dyDescent="0.25">
      <c r="A901" s="7">
        <v>900</v>
      </c>
      <c r="B901" s="9" t="s">
        <v>2392</v>
      </c>
      <c r="C901" s="34" t="s">
        <v>2393</v>
      </c>
      <c r="D901" s="24" t="s">
        <v>2394</v>
      </c>
      <c r="E901" s="21" t="s">
        <v>2195</v>
      </c>
      <c r="F901" s="54">
        <v>2010</v>
      </c>
      <c r="G901" s="54">
        <v>1</v>
      </c>
      <c r="H901" s="79">
        <v>9786070214974</v>
      </c>
      <c r="I901" s="45" t="s">
        <v>14</v>
      </c>
      <c r="J901" s="54">
        <v>4</v>
      </c>
      <c r="K901" s="5"/>
      <c r="L901" s="5"/>
      <c r="M901" s="5"/>
      <c r="N901" s="90"/>
      <c r="O901" s="89">
        <f t="shared" si="46"/>
        <v>0</v>
      </c>
      <c r="P901" s="89"/>
      <c r="Q901" s="89">
        <f t="shared" si="47"/>
        <v>0</v>
      </c>
    </row>
    <row r="902" spans="1:17" ht="38.25" x14ac:dyDescent="0.25">
      <c r="A902" s="7">
        <v>901</v>
      </c>
      <c r="B902" s="9" t="s">
        <v>2395</v>
      </c>
      <c r="C902" s="34" t="s">
        <v>2396</v>
      </c>
      <c r="D902" s="24" t="s">
        <v>2397</v>
      </c>
      <c r="E902" s="38" t="s">
        <v>134</v>
      </c>
      <c r="F902" s="54">
        <v>1966</v>
      </c>
      <c r="G902" s="54">
        <v>1</v>
      </c>
      <c r="H902" s="79">
        <v>9789681601683</v>
      </c>
      <c r="I902" s="45" t="s">
        <v>14</v>
      </c>
      <c r="J902" s="54">
        <v>4</v>
      </c>
      <c r="K902" s="5"/>
      <c r="L902" s="5"/>
      <c r="M902" s="5"/>
      <c r="N902" s="90"/>
      <c r="O902" s="89">
        <f t="shared" si="46"/>
        <v>0</v>
      </c>
      <c r="P902" s="89"/>
      <c r="Q902" s="89">
        <f t="shared" si="47"/>
        <v>0</v>
      </c>
    </row>
    <row r="903" spans="1:17" ht="25.5" x14ac:dyDescent="0.25">
      <c r="A903" s="7">
        <v>902</v>
      </c>
      <c r="B903" s="9" t="s">
        <v>2398</v>
      </c>
      <c r="C903" s="34" t="s">
        <v>2399</v>
      </c>
      <c r="D903" s="24" t="s">
        <v>2400</v>
      </c>
      <c r="E903" s="18" t="s">
        <v>832</v>
      </c>
      <c r="F903" s="54">
        <v>2008</v>
      </c>
      <c r="G903" s="54">
        <v>1</v>
      </c>
      <c r="H903" s="79">
        <v>9788427715950</v>
      </c>
      <c r="I903" s="42" t="s">
        <v>47</v>
      </c>
      <c r="J903" s="54">
        <v>4</v>
      </c>
      <c r="K903" s="5"/>
      <c r="L903" s="5"/>
      <c r="M903" s="5"/>
      <c r="N903" s="90"/>
      <c r="O903" s="89">
        <f t="shared" si="46"/>
        <v>0</v>
      </c>
      <c r="P903" s="89"/>
      <c r="Q903" s="89">
        <f t="shared" si="47"/>
        <v>0</v>
      </c>
    </row>
    <row r="904" spans="1:17" ht="25.5" x14ac:dyDescent="0.25">
      <c r="A904" s="7">
        <v>903</v>
      </c>
      <c r="B904" s="9" t="s">
        <v>2401</v>
      </c>
      <c r="C904" s="34" t="s">
        <v>2402</v>
      </c>
      <c r="D904" s="24" t="s">
        <v>2403</v>
      </c>
      <c r="E904" s="21" t="s">
        <v>785</v>
      </c>
      <c r="F904" s="54">
        <v>2012</v>
      </c>
      <c r="G904" s="54">
        <v>1</v>
      </c>
      <c r="H904" s="79">
        <v>9788433963390</v>
      </c>
      <c r="I904" s="42" t="s">
        <v>47</v>
      </c>
      <c r="J904" s="54">
        <v>4</v>
      </c>
      <c r="K904" s="5"/>
      <c r="L904" s="5"/>
      <c r="M904" s="5"/>
      <c r="N904" s="90"/>
      <c r="O904" s="89">
        <f t="shared" ref="O904:O967" si="48">N904*J904</f>
        <v>0</v>
      </c>
      <c r="P904" s="89"/>
      <c r="Q904" s="89">
        <f t="shared" ref="Q904:Q967" si="49">O904</f>
        <v>0</v>
      </c>
    </row>
    <row r="905" spans="1:17" x14ac:dyDescent="0.25">
      <c r="A905" s="7">
        <v>904</v>
      </c>
      <c r="B905" s="9" t="s">
        <v>2404</v>
      </c>
      <c r="C905" s="34" t="s">
        <v>2405</v>
      </c>
      <c r="D905" s="24" t="s">
        <v>2406</v>
      </c>
      <c r="E905" s="21" t="s">
        <v>682</v>
      </c>
      <c r="F905" s="54">
        <v>2010</v>
      </c>
      <c r="G905" s="54">
        <v>1</v>
      </c>
      <c r="H905" s="79">
        <v>9788441416802</v>
      </c>
      <c r="I905" s="42" t="s">
        <v>47</v>
      </c>
      <c r="J905" s="54">
        <v>4</v>
      </c>
      <c r="K905" s="5"/>
      <c r="L905" s="5"/>
      <c r="M905" s="5"/>
      <c r="N905" s="90"/>
      <c r="O905" s="89">
        <f t="shared" si="48"/>
        <v>0</v>
      </c>
      <c r="P905" s="89"/>
      <c r="Q905" s="89">
        <f t="shared" si="49"/>
        <v>0</v>
      </c>
    </row>
    <row r="906" spans="1:17" ht="25.5" x14ac:dyDescent="0.25">
      <c r="A906" s="7">
        <v>905</v>
      </c>
      <c r="B906" s="9" t="s">
        <v>2407</v>
      </c>
      <c r="C906" s="34" t="s">
        <v>1864</v>
      </c>
      <c r="D906" s="24" t="s">
        <v>2408</v>
      </c>
      <c r="E906" s="24" t="s">
        <v>46</v>
      </c>
      <c r="F906" s="54">
        <v>2007</v>
      </c>
      <c r="G906" s="54">
        <v>3</v>
      </c>
      <c r="H906" s="79">
        <v>9789501290837</v>
      </c>
      <c r="I906" s="54" t="s">
        <v>642</v>
      </c>
      <c r="J906" s="54">
        <v>4</v>
      </c>
      <c r="K906" s="5"/>
      <c r="L906" s="5"/>
      <c r="M906" s="5"/>
      <c r="N906" s="90"/>
      <c r="O906" s="89">
        <f t="shared" si="48"/>
        <v>0</v>
      </c>
      <c r="P906" s="89"/>
      <c r="Q906" s="89">
        <f t="shared" si="49"/>
        <v>0</v>
      </c>
    </row>
    <row r="907" spans="1:17" ht="25.5" x14ac:dyDescent="0.25">
      <c r="A907" s="7">
        <v>906</v>
      </c>
      <c r="B907" s="9" t="s">
        <v>2409</v>
      </c>
      <c r="C907" s="34" t="s">
        <v>2410</v>
      </c>
      <c r="D907" s="24" t="s">
        <v>2411</v>
      </c>
      <c r="E907" s="24" t="s">
        <v>46</v>
      </c>
      <c r="F907" s="54">
        <v>2005</v>
      </c>
      <c r="G907" s="54">
        <v>1</v>
      </c>
      <c r="H907" s="79">
        <v>9788449318085</v>
      </c>
      <c r="I907" s="45" t="s">
        <v>14</v>
      </c>
      <c r="J907" s="54">
        <v>4</v>
      </c>
      <c r="K907" s="5"/>
      <c r="L907" s="5"/>
      <c r="M907" s="5"/>
      <c r="N907" s="90"/>
      <c r="O907" s="89">
        <f t="shared" si="48"/>
        <v>0</v>
      </c>
      <c r="P907" s="89"/>
      <c r="Q907" s="89">
        <f t="shared" si="49"/>
        <v>0</v>
      </c>
    </row>
    <row r="908" spans="1:17" x14ac:dyDescent="0.25">
      <c r="A908" s="7">
        <v>907</v>
      </c>
      <c r="B908" s="9" t="s">
        <v>2412</v>
      </c>
      <c r="C908" s="34" t="s">
        <v>2413</v>
      </c>
      <c r="D908" s="24" t="s">
        <v>2414</v>
      </c>
      <c r="E908" s="21" t="s">
        <v>873</v>
      </c>
      <c r="F908" s="54">
        <v>2003</v>
      </c>
      <c r="G908" s="54">
        <v>1</v>
      </c>
      <c r="H908" s="79">
        <v>9788497560573</v>
      </c>
      <c r="I908" s="42" t="s">
        <v>47</v>
      </c>
      <c r="J908" s="54">
        <v>4</v>
      </c>
      <c r="K908" s="5"/>
      <c r="L908" s="5"/>
      <c r="M908" s="5"/>
      <c r="N908" s="90"/>
      <c r="O908" s="89">
        <f t="shared" si="48"/>
        <v>0</v>
      </c>
      <c r="P908" s="89"/>
      <c r="Q908" s="89">
        <f t="shared" si="49"/>
        <v>0</v>
      </c>
    </row>
    <row r="909" spans="1:17" ht="25.5" x14ac:dyDescent="0.25">
      <c r="A909" s="7">
        <v>908</v>
      </c>
      <c r="B909" s="9" t="s">
        <v>2415</v>
      </c>
      <c r="C909" s="34" t="s">
        <v>1102</v>
      </c>
      <c r="D909" s="24" t="s">
        <v>1453</v>
      </c>
      <c r="E909" s="18" t="s">
        <v>832</v>
      </c>
      <c r="F909" s="54">
        <v>2002</v>
      </c>
      <c r="G909" s="54">
        <v>1</v>
      </c>
      <c r="H909" s="79">
        <v>9788427713727</v>
      </c>
      <c r="I909" s="42" t="s">
        <v>47</v>
      </c>
      <c r="J909" s="54">
        <v>4</v>
      </c>
      <c r="K909" s="5"/>
      <c r="L909" s="5"/>
      <c r="M909" s="5"/>
      <c r="N909" s="90"/>
      <c r="O909" s="89">
        <f t="shared" si="48"/>
        <v>0</v>
      </c>
      <c r="P909" s="89"/>
      <c r="Q909" s="89">
        <f t="shared" si="49"/>
        <v>0</v>
      </c>
    </row>
    <row r="910" spans="1:17" x14ac:dyDescent="0.25">
      <c r="A910" s="7">
        <v>909</v>
      </c>
      <c r="B910" s="9" t="s">
        <v>2416</v>
      </c>
      <c r="C910" s="34" t="s">
        <v>2417</v>
      </c>
      <c r="D910" s="24" t="s">
        <v>2418</v>
      </c>
      <c r="E910" s="21" t="s">
        <v>20</v>
      </c>
      <c r="F910" s="54">
        <v>2013</v>
      </c>
      <c r="G910" s="54">
        <v>1</v>
      </c>
      <c r="H910" s="79">
        <v>9786077971733</v>
      </c>
      <c r="I910" s="45" t="s">
        <v>14</v>
      </c>
      <c r="J910" s="54">
        <v>4</v>
      </c>
      <c r="K910" s="5"/>
      <c r="L910" s="5"/>
      <c r="M910" s="5"/>
      <c r="N910" s="90"/>
      <c r="O910" s="89">
        <f t="shared" si="48"/>
        <v>0</v>
      </c>
      <c r="P910" s="89"/>
      <c r="Q910" s="89">
        <f t="shared" si="49"/>
        <v>0</v>
      </c>
    </row>
    <row r="911" spans="1:17" ht="25.5" x14ac:dyDescent="0.25">
      <c r="A911" s="7">
        <v>910</v>
      </c>
      <c r="B911" s="9" t="s">
        <v>2356</v>
      </c>
      <c r="C911" s="34" t="s">
        <v>2419</v>
      </c>
      <c r="D911" s="24" t="s">
        <v>2420</v>
      </c>
      <c r="E911" s="21" t="s">
        <v>1237</v>
      </c>
      <c r="F911" s="54">
        <v>2005</v>
      </c>
      <c r="G911" s="54">
        <v>1</v>
      </c>
      <c r="H911" s="79">
        <v>9780714861715</v>
      </c>
      <c r="I911" s="50" t="s">
        <v>780</v>
      </c>
      <c r="J911" s="54">
        <v>4</v>
      </c>
      <c r="K911" s="5"/>
      <c r="L911" s="5"/>
      <c r="M911" s="5"/>
      <c r="N911" s="90"/>
      <c r="O911" s="89">
        <f t="shared" si="48"/>
        <v>0</v>
      </c>
      <c r="P911" s="89"/>
      <c r="Q911" s="89">
        <f t="shared" si="49"/>
        <v>0</v>
      </c>
    </row>
    <row r="912" spans="1:17" ht="25.5" x14ac:dyDescent="0.25">
      <c r="A912" s="7">
        <v>911</v>
      </c>
      <c r="B912" s="9" t="s">
        <v>2421</v>
      </c>
      <c r="C912" s="34" t="s">
        <v>2422</v>
      </c>
      <c r="D912" s="24" t="s">
        <v>2423</v>
      </c>
      <c r="E912" s="21" t="s">
        <v>1283</v>
      </c>
      <c r="F912" s="54">
        <v>2014</v>
      </c>
      <c r="G912" s="54">
        <v>1</v>
      </c>
      <c r="H912" s="79">
        <v>9786073123976</v>
      </c>
      <c r="I912" s="45" t="s">
        <v>14</v>
      </c>
      <c r="J912" s="54">
        <v>4</v>
      </c>
      <c r="K912" s="5"/>
      <c r="L912" s="5"/>
      <c r="M912" s="5"/>
      <c r="N912" s="90"/>
      <c r="O912" s="89">
        <f t="shared" si="48"/>
        <v>0</v>
      </c>
      <c r="P912" s="89"/>
      <c r="Q912" s="89">
        <f t="shared" si="49"/>
        <v>0</v>
      </c>
    </row>
    <row r="913" spans="1:17" ht="38.25" x14ac:dyDescent="0.25">
      <c r="A913" s="7">
        <v>912</v>
      </c>
      <c r="B913" s="9" t="s">
        <v>2424</v>
      </c>
      <c r="C913" s="34" t="s">
        <v>342</v>
      </c>
      <c r="D913" s="24" t="s">
        <v>2425</v>
      </c>
      <c r="E913" s="21" t="s">
        <v>20</v>
      </c>
      <c r="F913" s="54">
        <v>2016</v>
      </c>
      <c r="G913" s="54">
        <v>1</v>
      </c>
      <c r="H913" s="79">
        <v>9786077362869</v>
      </c>
      <c r="I913" s="45" t="s">
        <v>14</v>
      </c>
      <c r="J913" s="54">
        <v>4</v>
      </c>
      <c r="K913" s="5"/>
      <c r="L913" s="5"/>
      <c r="M913" s="5"/>
      <c r="N913" s="90"/>
      <c r="O913" s="89">
        <f t="shared" si="48"/>
        <v>0</v>
      </c>
      <c r="P913" s="89"/>
      <c r="Q913" s="89">
        <f t="shared" si="49"/>
        <v>0</v>
      </c>
    </row>
    <row r="914" spans="1:17" x14ac:dyDescent="0.25">
      <c r="A914" s="7">
        <v>913</v>
      </c>
      <c r="B914" s="9" t="s">
        <v>2426</v>
      </c>
      <c r="C914" s="34" t="s">
        <v>469</v>
      </c>
      <c r="D914" s="24" t="s">
        <v>2427</v>
      </c>
      <c r="E914" s="21" t="s">
        <v>2428</v>
      </c>
      <c r="F914" s="54">
        <v>2013</v>
      </c>
      <c r="G914" s="54">
        <v>1</v>
      </c>
      <c r="H914" s="79">
        <v>9786077360322</v>
      </c>
      <c r="I914" s="45" t="s">
        <v>14</v>
      </c>
      <c r="J914" s="54">
        <v>4</v>
      </c>
      <c r="K914" s="5"/>
      <c r="L914" s="5"/>
      <c r="M914" s="5"/>
      <c r="N914" s="90"/>
      <c r="O914" s="89">
        <f t="shared" si="48"/>
        <v>0</v>
      </c>
      <c r="P914" s="89"/>
      <c r="Q914" s="89">
        <f t="shared" si="49"/>
        <v>0</v>
      </c>
    </row>
    <row r="915" spans="1:17" ht="38.25" x14ac:dyDescent="0.25">
      <c r="A915" s="7">
        <v>914</v>
      </c>
      <c r="B915" s="9" t="s">
        <v>2429</v>
      </c>
      <c r="C915" s="34" t="s">
        <v>2296</v>
      </c>
      <c r="D915" s="24" t="s">
        <v>2430</v>
      </c>
      <c r="E915" s="18" t="s">
        <v>832</v>
      </c>
      <c r="F915" s="54">
        <v>2006</v>
      </c>
      <c r="G915" s="54">
        <v>1</v>
      </c>
      <c r="H915" s="79">
        <v>9788427715141</v>
      </c>
      <c r="I915" s="42" t="s">
        <v>47</v>
      </c>
      <c r="J915" s="54">
        <v>4</v>
      </c>
      <c r="K915" s="5"/>
      <c r="L915" s="5"/>
      <c r="M915" s="5"/>
      <c r="N915" s="90"/>
      <c r="O915" s="89">
        <f t="shared" si="48"/>
        <v>0</v>
      </c>
      <c r="P915" s="89"/>
      <c r="Q915" s="89">
        <f t="shared" si="49"/>
        <v>0</v>
      </c>
    </row>
    <row r="916" spans="1:17" ht="25.5" x14ac:dyDescent="0.25">
      <c r="A916" s="7">
        <v>915</v>
      </c>
      <c r="B916" s="9" t="s">
        <v>2431</v>
      </c>
      <c r="C916" s="34" t="s">
        <v>2432</v>
      </c>
      <c r="D916" s="24" t="s">
        <v>2433</v>
      </c>
      <c r="E916" s="18" t="s">
        <v>832</v>
      </c>
      <c r="F916" s="54">
        <v>2002</v>
      </c>
      <c r="G916" s="54">
        <v>1</v>
      </c>
      <c r="H916" s="79">
        <v>9788427712706</v>
      </c>
      <c r="I916" s="42" t="s">
        <v>47</v>
      </c>
      <c r="J916" s="54">
        <v>4</v>
      </c>
      <c r="K916" s="5"/>
      <c r="L916" s="5"/>
      <c r="M916" s="5"/>
      <c r="N916" s="90"/>
      <c r="O916" s="89">
        <f t="shared" si="48"/>
        <v>0</v>
      </c>
      <c r="P916" s="89"/>
      <c r="Q916" s="89">
        <f t="shared" si="49"/>
        <v>0</v>
      </c>
    </row>
    <row r="917" spans="1:17" ht="38.25" x14ac:dyDescent="0.25">
      <c r="A917" s="7">
        <v>916</v>
      </c>
      <c r="B917" s="9" t="s">
        <v>2434</v>
      </c>
      <c r="C917" s="34" t="s">
        <v>505</v>
      </c>
      <c r="D917" s="24" t="s">
        <v>2435</v>
      </c>
      <c r="E917" s="21" t="s">
        <v>386</v>
      </c>
      <c r="F917" s="54">
        <v>2015</v>
      </c>
      <c r="G917" s="54">
        <v>1</v>
      </c>
      <c r="H917" s="79">
        <v>9786077113447</v>
      </c>
      <c r="I917" s="45" t="s">
        <v>14</v>
      </c>
      <c r="J917" s="54">
        <v>4</v>
      </c>
      <c r="K917" s="5"/>
      <c r="L917" s="5"/>
      <c r="M917" s="5"/>
      <c r="N917" s="90"/>
      <c r="O917" s="89">
        <f t="shared" si="48"/>
        <v>0</v>
      </c>
      <c r="P917" s="89"/>
      <c r="Q917" s="89">
        <f t="shared" si="49"/>
        <v>0</v>
      </c>
    </row>
    <row r="918" spans="1:17" ht="38.25" x14ac:dyDescent="0.25">
      <c r="A918" s="7">
        <v>917</v>
      </c>
      <c r="B918" s="9" t="s">
        <v>2436</v>
      </c>
      <c r="C918" s="34" t="s">
        <v>2437</v>
      </c>
      <c r="D918" s="24" t="s">
        <v>2438</v>
      </c>
      <c r="E918" s="18" t="s">
        <v>832</v>
      </c>
      <c r="F918" s="54">
        <v>2002</v>
      </c>
      <c r="G918" s="54">
        <v>1</v>
      </c>
      <c r="H918" s="79" t="s">
        <v>2439</v>
      </c>
      <c r="I918" s="42" t="s">
        <v>47</v>
      </c>
      <c r="J918" s="54">
        <v>4</v>
      </c>
      <c r="K918" s="5"/>
      <c r="L918" s="5"/>
      <c r="M918" s="5"/>
      <c r="N918" s="90"/>
      <c r="O918" s="89">
        <f t="shared" si="48"/>
        <v>0</v>
      </c>
      <c r="P918" s="89"/>
      <c r="Q918" s="89">
        <f t="shared" si="49"/>
        <v>0</v>
      </c>
    </row>
    <row r="919" spans="1:17" ht="25.5" x14ac:dyDescent="0.25">
      <c r="A919" s="7">
        <v>918</v>
      </c>
      <c r="B919" s="9" t="s">
        <v>2440</v>
      </c>
      <c r="C919" s="34" t="s">
        <v>1102</v>
      </c>
      <c r="D919" s="24" t="s">
        <v>2441</v>
      </c>
      <c r="E919" s="24" t="s">
        <v>653</v>
      </c>
      <c r="F919" s="54">
        <v>2013</v>
      </c>
      <c r="G919" s="54">
        <v>1</v>
      </c>
      <c r="H919" s="79">
        <v>9789870005087</v>
      </c>
      <c r="I919" s="50" t="s">
        <v>436</v>
      </c>
      <c r="J919" s="54">
        <v>4</v>
      </c>
      <c r="K919" s="5"/>
      <c r="L919" s="5"/>
      <c r="M919" s="5"/>
      <c r="N919" s="90"/>
      <c r="O919" s="89">
        <f t="shared" si="48"/>
        <v>0</v>
      </c>
      <c r="P919" s="89"/>
      <c r="Q919" s="89">
        <f t="shared" si="49"/>
        <v>0</v>
      </c>
    </row>
    <row r="920" spans="1:17" ht="25.5" x14ac:dyDescent="0.25">
      <c r="A920" s="7">
        <v>919</v>
      </c>
      <c r="B920" s="9" t="s">
        <v>2442</v>
      </c>
      <c r="C920" s="34" t="s">
        <v>1001</v>
      </c>
      <c r="D920" s="24" t="s">
        <v>2443</v>
      </c>
      <c r="E920" s="21" t="s">
        <v>378</v>
      </c>
      <c r="F920" s="54">
        <v>2012</v>
      </c>
      <c r="G920" s="54">
        <v>1</v>
      </c>
      <c r="H920" s="79">
        <v>9786074621112</v>
      </c>
      <c r="I920" s="45" t="s">
        <v>14</v>
      </c>
      <c r="J920" s="54">
        <v>4</v>
      </c>
      <c r="K920" s="5"/>
      <c r="L920" s="5"/>
      <c r="M920" s="5"/>
      <c r="N920" s="90"/>
      <c r="O920" s="89">
        <f t="shared" si="48"/>
        <v>0</v>
      </c>
      <c r="P920" s="89"/>
      <c r="Q920" s="89">
        <f t="shared" si="49"/>
        <v>0</v>
      </c>
    </row>
    <row r="921" spans="1:17" ht="51" x14ac:dyDescent="0.25">
      <c r="A921" s="7">
        <v>920</v>
      </c>
      <c r="B921" s="9" t="s">
        <v>2444</v>
      </c>
      <c r="C921" s="34" t="s">
        <v>2445</v>
      </c>
      <c r="D921" s="24" t="s">
        <v>2446</v>
      </c>
      <c r="E921" s="21" t="s">
        <v>378</v>
      </c>
      <c r="F921" s="54">
        <v>2006</v>
      </c>
      <c r="G921" s="54">
        <v>1</v>
      </c>
      <c r="H921" s="79">
        <v>9681211928</v>
      </c>
      <c r="I921" s="45" t="s">
        <v>14</v>
      </c>
      <c r="J921" s="54">
        <v>4</v>
      </c>
      <c r="K921" s="5"/>
      <c r="L921" s="5"/>
      <c r="M921" s="5"/>
      <c r="N921" s="90"/>
      <c r="O921" s="89">
        <f t="shared" si="48"/>
        <v>0</v>
      </c>
      <c r="P921" s="89"/>
      <c r="Q921" s="89">
        <f t="shared" si="49"/>
        <v>0</v>
      </c>
    </row>
    <row r="922" spans="1:17" ht="25.5" x14ac:dyDescent="0.25">
      <c r="A922" s="7">
        <v>921</v>
      </c>
      <c r="B922" s="9" t="s">
        <v>2447</v>
      </c>
      <c r="C922" s="34" t="s">
        <v>2448</v>
      </c>
      <c r="D922" s="24" t="s">
        <v>2449</v>
      </c>
      <c r="E922" s="21" t="s">
        <v>378</v>
      </c>
      <c r="F922" s="54">
        <v>2005</v>
      </c>
      <c r="G922" s="54">
        <v>1</v>
      </c>
      <c r="H922" s="79" t="s">
        <v>2450</v>
      </c>
      <c r="I922" s="45" t="s">
        <v>14</v>
      </c>
      <c r="J922" s="54">
        <v>4</v>
      </c>
      <c r="K922" s="5"/>
      <c r="L922" s="5"/>
      <c r="M922" s="5"/>
      <c r="N922" s="90"/>
      <c r="O922" s="89">
        <f t="shared" si="48"/>
        <v>0</v>
      </c>
      <c r="P922" s="89"/>
      <c r="Q922" s="89">
        <f t="shared" si="49"/>
        <v>0</v>
      </c>
    </row>
    <row r="923" spans="1:17" ht="25.5" x14ac:dyDescent="0.25">
      <c r="A923" s="7">
        <v>922</v>
      </c>
      <c r="B923" s="9" t="s">
        <v>2451</v>
      </c>
      <c r="C923" s="34" t="s">
        <v>716</v>
      </c>
      <c r="D923" s="24" t="s">
        <v>2452</v>
      </c>
      <c r="E923" s="21" t="s">
        <v>2453</v>
      </c>
      <c r="F923" s="54">
        <v>2012</v>
      </c>
      <c r="G923" s="54">
        <v>1</v>
      </c>
      <c r="H923" s="79">
        <v>9786074015867</v>
      </c>
      <c r="I923" s="45" t="s">
        <v>14</v>
      </c>
      <c r="J923" s="54">
        <v>4</v>
      </c>
      <c r="K923" s="5"/>
      <c r="L923" s="5"/>
      <c r="M923" s="5"/>
      <c r="N923" s="90"/>
      <c r="O923" s="89">
        <f t="shared" si="48"/>
        <v>0</v>
      </c>
      <c r="P923" s="89"/>
      <c r="Q923" s="89">
        <f t="shared" si="49"/>
        <v>0</v>
      </c>
    </row>
    <row r="924" spans="1:17" ht="38.25" x14ac:dyDescent="0.25">
      <c r="A924" s="7">
        <v>923</v>
      </c>
      <c r="B924" s="9" t="s">
        <v>2454</v>
      </c>
      <c r="C924" s="34" t="s">
        <v>2455</v>
      </c>
      <c r="D924" s="24" t="s">
        <v>2169</v>
      </c>
      <c r="E924" s="21" t="s">
        <v>378</v>
      </c>
      <c r="F924" s="54">
        <v>2014</v>
      </c>
      <c r="G924" s="54">
        <v>1</v>
      </c>
      <c r="H924" s="79">
        <v>9786074626131</v>
      </c>
      <c r="I924" s="45" t="s">
        <v>14</v>
      </c>
      <c r="J924" s="54">
        <v>4</v>
      </c>
      <c r="K924" s="5"/>
      <c r="L924" s="5"/>
      <c r="M924" s="5"/>
      <c r="N924" s="90"/>
      <c r="O924" s="89">
        <f t="shared" si="48"/>
        <v>0</v>
      </c>
      <c r="P924" s="89"/>
      <c r="Q924" s="89">
        <f t="shared" si="49"/>
        <v>0</v>
      </c>
    </row>
    <row r="925" spans="1:17" ht="25.5" x14ac:dyDescent="0.25">
      <c r="A925" s="7">
        <v>924</v>
      </c>
      <c r="B925" s="9" t="s">
        <v>2456</v>
      </c>
      <c r="C925" s="34" t="s">
        <v>2457</v>
      </c>
      <c r="D925" s="24" t="s">
        <v>2458</v>
      </c>
      <c r="E925" s="21" t="s">
        <v>2459</v>
      </c>
      <c r="F925" s="54">
        <v>2014</v>
      </c>
      <c r="G925" s="54">
        <v>1</v>
      </c>
      <c r="H925" s="79">
        <v>9786074373066</v>
      </c>
      <c r="I925" s="45" t="s">
        <v>14</v>
      </c>
      <c r="J925" s="54">
        <v>4</v>
      </c>
      <c r="K925" s="5"/>
      <c r="L925" s="5"/>
      <c r="M925" s="5"/>
      <c r="N925" s="90"/>
      <c r="O925" s="89">
        <f t="shared" si="48"/>
        <v>0</v>
      </c>
      <c r="P925" s="89"/>
      <c r="Q925" s="89">
        <f t="shared" si="49"/>
        <v>0</v>
      </c>
    </row>
    <row r="926" spans="1:17" ht="25.5" x14ac:dyDescent="0.25">
      <c r="A926" s="7">
        <v>925</v>
      </c>
      <c r="B926" s="9" t="s">
        <v>2460</v>
      </c>
      <c r="C926" s="34" t="s">
        <v>2461</v>
      </c>
      <c r="D926" s="24" t="s">
        <v>2462</v>
      </c>
      <c r="E926" s="21" t="s">
        <v>20</v>
      </c>
      <c r="F926" s="54">
        <v>2011</v>
      </c>
      <c r="G926" s="54">
        <v>1</v>
      </c>
      <c r="H926" s="79">
        <v>9786077971542</v>
      </c>
      <c r="I926" s="45" t="s">
        <v>14</v>
      </c>
      <c r="J926" s="54">
        <v>4</v>
      </c>
      <c r="K926" s="5"/>
      <c r="L926" s="5"/>
      <c r="M926" s="5"/>
      <c r="N926" s="90"/>
      <c r="O926" s="89">
        <f t="shared" si="48"/>
        <v>0</v>
      </c>
      <c r="P926" s="89"/>
      <c r="Q926" s="89">
        <f t="shared" si="49"/>
        <v>0</v>
      </c>
    </row>
    <row r="927" spans="1:17" ht="25.5" x14ac:dyDescent="0.25">
      <c r="A927" s="7">
        <v>926</v>
      </c>
      <c r="B927" s="9" t="s">
        <v>2463</v>
      </c>
      <c r="C927" s="34" t="s">
        <v>2464</v>
      </c>
      <c r="D927" s="24" t="s">
        <v>2465</v>
      </c>
      <c r="E927" s="18" t="s">
        <v>849</v>
      </c>
      <c r="F927" s="54">
        <v>2015</v>
      </c>
      <c r="G927" s="54">
        <v>1</v>
      </c>
      <c r="H927" s="79">
        <v>9788416032433</v>
      </c>
      <c r="I927" s="45" t="s">
        <v>14</v>
      </c>
      <c r="J927" s="54">
        <v>4</v>
      </c>
      <c r="K927" s="5"/>
      <c r="L927" s="5"/>
      <c r="M927" s="5"/>
      <c r="N927" s="90"/>
      <c r="O927" s="89">
        <f t="shared" si="48"/>
        <v>0</v>
      </c>
      <c r="P927" s="89"/>
      <c r="Q927" s="89">
        <f t="shared" si="49"/>
        <v>0</v>
      </c>
    </row>
    <row r="928" spans="1:17" ht="25.5" x14ac:dyDescent="0.25">
      <c r="A928" s="7">
        <v>927</v>
      </c>
      <c r="B928" s="9" t="s">
        <v>2466</v>
      </c>
      <c r="C928" s="34" t="s">
        <v>2467</v>
      </c>
      <c r="D928" s="24" t="s">
        <v>2468</v>
      </c>
      <c r="E928" s="18" t="s">
        <v>849</v>
      </c>
      <c r="F928" s="54">
        <v>2012</v>
      </c>
      <c r="G928" s="54">
        <v>1</v>
      </c>
      <c r="H928" s="79">
        <v>9788415271529</v>
      </c>
      <c r="I928" s="42" t="s">
        <v>47</v>
      </c>
      <c r="J928" s="54">
        <v>4</v>
      </c>
      <c r="K928" s="5"/>
      <c r="L928" s="5"/>
      <c r="M928" s="5"/>
      <c r="N928" s="90"/>
      <c r="O928" s="89">
        <f t="shared" si="48"/>
        <v>0</v>
      </c>
      <c r="P928" s="89"/>
      <c r="Q928" s="89">
        <f t="shared" si="49"/>
        <v>0</v>
      </c>
    </row>
    <row r="929" spans="1:17" ht="25.5" x14ac:dyDescent="0.25">
      <c r="A929" s="7">
        <v>928</v>
      </c>
      <c r="B929" s="9" t="s">
        <v>2469</v>
      </c>
      <c r="C929" s="34" t="s">
        <v>2467</v>
      </c>
      <c r="D929" s="24" t="s">
        <v>2470</v>
      </c>
      <c r="E929" s="21" t="s">
        <v>873</v>
      </c>
      <c r="F929" s="54">
        <v>2015</v>
      </c>
      <c r="G929" s="54">
        <v>1</v>
      </c>
      <c r="H929" s="79">
        <v>9788490777794</v>
      </c>
      <c r="I929" s="42" t="s">
        <v>47</v>
      </c>
      <c r="J929" s="54">
        <v>6</v>
      </c>
      <c r="K929" s="5"/>
      <c r="L929" s="5"/>
      <c r="M929" s="5"/>
      <c r="N929" s="90"/>
      <c r="O929" s="89">
        <f t="shared" si="48"/>
        <v>0</v>
      </c>
      <c r="P929" s="89"/>
      <c r="Q929" s="89">
        <f t="shared" si="49"/>
        <v>0</v>
      </c>
    </row>
    <row r="930" spans="1:17" x14ac:dyDescent="0.25">
      <c r="A930" s="7">
        <v>929</v>
      </c>
      <c r="B930" s="9" t="s">
        <v>2471</v>
      </c>
      <c r="C930" s="34" t="s">
        <v>665</v>
      </c>
      <c r="D930" s="24" t="s">
        <v>2273</v>
      </c>
      <c r="E930" s="21" t="s">
        <v>2237</v>
      </c>
      <c r="F930" s="54">
        <v>2014</v>
      </c>
      <c r="G930" s="54">
        <v>1</v>
      </c>
      <c r="H930" s="79">
        <v>9786077351535</v>
      </c>
      <c r="I930" s="45" t="s">
        <v>14</v>
      </c>
      <c r="J930" s="54">
        <v>5</v>
      </c>
      <c r="K930" s="5"/>
      <c r="L930" s="5"/>
      <c r="M930" s="5"/>
      <c r="N930" s="90"/>
      <c r="O930" s="89">
        <f t="shared" si="48"/>
        <v>0</v>
      </c>
      <c r="P930" s="89"/>
      <c r="Q930" s="89">
        <f t="shared" si="49"/>
        <v>0</v>
      </c>
    </row>
    <row r="931" spans="1:17" ht="63.75" x14ac:dyDescent="0.25">
      <c r="A931" s="7">
        <v>930</v>
      </c>
      <c r="B931" s="9" t="s">
        <v>2472</v>
      </c>
      <c r="C931" s="34" t="s">
        <v>2473</v>
      </c>
      <c r="D931" s="24" t="s">
        <v>2474</v>
      </c>
      <c r="E931" s="18" t="s">
        <v>832</v>
      </c>
      <c r="F931" s="54">
        <v>1995</v>
      </c>
      <c r="G931" s="54">
        <v>2</v>
      </c>
      <c r="H931" s="79">
        <v>9788427711440</v>
      </c>
      <c r="I931" s="42" t="s">
        <v>47</v>
      </c>
      <c r="J931" s="54">
        <v>4</v>
      </c>
      <c r="K931" s="5"/>
      <c r="L931" s="5"/>
      <c r="M931" s="5"/>
      <c r="N931" s="90"/>
      <c r="O931" s="89">
        <f t="shared" si="48"/>
        <v>0</v>
      </c>
      <c r="P931" s="89"/>
      <c r="Q931" s="89">
        <f t="shared" si="49"/>
        <v>0</v>
      </c>
    </row>
    <row r="932" spans="1:17" ht="25.5" x14ac:dyDescent="0.25">
      <c r="A932" s="7">
        <v>931</v>
      </c>
      <c r="B932" s="9" t="s">
        <v>2475</v>
      </c>
      <c r="C932" s="34" t="s">
        <v>2476</v>
      </c>
      <c r="D932" s="24" t="s">
        <v>2477</v>
      </c>
      <c r="E932" s="21" t="s">
        <v>2478</v>
      </c>
      <c r="F932" s="54">
        <v>2016</v>
      </c>
      <c r="G932" s="54">
        <v>1</v>
      </c>
      <c r="H932" s="79">
        <v>9781137363299</v>
      </c>
      <c r="I932" s="45" t="s">
        <v>156</v>
      </c>
      <c r="J932" s="54">
        <v>2</v>
      </c>
      <c r="K932" s="5"/>
      <c r="L932" s="5"/>
      <c r="M932" s="5"/>
      <c r="N932" s="90"/>
      <c r="O932" s="89">
        <f t="shared" si="48"/>
        <v>0</v>
      </c>
      <c r="P932" s="89"/>
      <c r="Q932" s="89">
        <f t="shared" si="49"/>
        <v>0</v>
      </c>
    </row>
    <row r="933" spans="1:17" ht="25.5" x14ac:dyDescent="0.25">
      <c r="A933" s="7">
        <v>932</v>
      </c>
      <c r="B933" s="9" t="s">
        <v>2479</v>
      </c>
      <c r="C933" s="34" t="s">
        <v>2480</v>
      </c>
      <c r="D933" s="24" t="s">
        <v>2481</v>
      </c>
      <c r="E933" s="21" t="s">
        <v>386</v>
      </c>
      <c r="F933" s="54">
        <v>2015</v>
      </c>
      <c r="G933" s="54">
        <v>1</v>
      </c>
      <c r="H933" s="79">
        <v>9786077113058</v>
      </c>
      <c r="I933" s="45" t="s">
        <v>14</v>
      </c>
      <c r="J933" s="54">
        <v>5</v>
      </c>
      <c r="K933" s="5"/>
      <c r="L933" s="5"/>
      <c r="M933" s="5"/>
      <c r="N933" s="90"/>
      <c r="O933" s="89">
        <f t="shared" si="48"/>
        <v>0</v>
      </c>
      <c r="P933" s="89"/>
      <c r="Q933" s="89">
        <f t="shared" si="49"/>
        <v>0</v>
      </c>
    </row>
    <row r="934" spans="1:17" ht="25.5" x14ac:dyDescent="0.25">
      <c r="A934" s="7">
        <v>933</v>
      </c>
      <c r="B934" s="9" t="s">
        <v>2482</v>
      </c>
      <c r="C934" s="34" t="s">
        <v>2483</v>
      </c>
      <c r="D934" s="24" t="s">
        <v>2484</v>
      </c>
      <c r="E934" s="18" t="s">
        <v>832</v>
      </c>
      <c r="F934" s="54">
        <v>2000</v>
      </c>
      <c r="G934" s="54">
        <v>1</v>
      </c>
      <c r="H934" s="79">
        <v>9788427713048</v>
      </c>
      <c r="I934" s="42" t="s">
        <v>47</v>
      </c>
      <c r="J934" s="54">
        <v>4</v>
      </c>
      <c r="K934" s="5"/>
      <c r="L934" s="5"/>
      <c r="M934" s="5"/>
      <c r="N934" s="90"/>
      <c r="O934" s="89">
        <f t="shared" si="48"/>
        <v>0</v>
      </c>
      <c r="P934" s="89"/>
      <c r="Q934" s="89">
        <f t="shared" si="49"/>
        <v>0</v>
      </c>
    </row>
    <row r="935" spans="1:17" ht="25.5" x14ac:dyDescent="0.25">
      <c r="A935" s="7">
        <v>934</v>
      </c>
      <c r="B935" s="9" t="s">
        <v>2485</v>
      </c>
      <c r="C935" s="34" t="s">
        <v>877</v>
      </c>
      <c r="D935" s="24" t="s">
        <v>2486</v>
      </c>
      <c r="E935" s="21" t="s">
        <v>2381</v>
      </c>
      <c r="F935" s="54">
        <v>2014</v>
      </c>
      <c r="G935" s="54">
        <v>1</v>
      </c>
      <c r="H935" s="79">
        <v>9786074791464</v>
      </c>
      <c r="I935" s="45" t="s">
        <v>14</v>
      </c>
      <c r="J935" s="54">
        <v>4</v>
      </c>
      <c r="K935" s="5"/>
      <c r="L935" s="5"/>
      <c r="M935" s="5"/>
      <c r="N935" s="90"/>
      <c r="O935" s="89">
        <f t="shared" si="48"/>
        <v>0</v>
      </c>
      <c r="P935" s="89"/>
      <c r="Q935" s="89">
        <f t="shared" si="49"/>
        <v>0</v>
      </c>
    </row>
    <row r="936" spans="1:17" x14ac:dyDescent="0.25">
      <c r="A936" s="7">
        <v>935</v>
      </c>
      <c r="B936" s="9" t="s">
        <v>2487</v>
      </c>
      <c r="C936" s="34" t="s">
        <v>2488</v>
      </c>
      <c r="D936" s="24" t="s">
        <v>2489</v>
      </c>
      <c r="E936" s="21" t="s">
        <v>2490</v>
      </c>
      <c r="F936" s="54">
        <v>2012</v>
      </c>
      <c r="G936" s="54">
        <v>1</v>
      </c>
      <c r="H936" s="79">
        <v>9788415578895</v>
      </c>
      <c r="I936" s="42" t="s">
        <v>47</v>
      </c>
      <c r="J936" s="54">
        <v>4</v>
      </c>
      <c r="K936" s="5"/>
      <c r="L936" s="5"/>
      <c r="M936" s="5"/>
      <c r="N936" s="90"/>
      <c r="O936" s="89">
        <f t="shared" si="48"/>
        <v>0</v>
      </c>
      <c r="P936" s="89"/>
      <c r="Q936" s="89">
        <f t="shared" si="49"/>
        <v>0</v>
      </c>
    </row>
    <row r="937" spans="1:17" ht="38.25" x14ac:dyDescent="0.25">
      <c r="A937" s="7">
        <v>936</v>
      </c>
      <c r="B937" s="9" t="s">
        <v>2491</v>
      </c>
      <c r="C937" s="34" t="s">
        <v>2492</v>
      </c>
      <c r="D937" s="24" t="s">
        <v>2493</v>
      </c>
      <c r="E937" s="21" t="s">
        <v>873</v>
      </c>
      <c r="F937" s="54">
        <v>2009</v>
      </c>
      <c r="G937" s="54">
        <v>1</v>
      </c>
      <c r="H937" s="79">
        <v>9788497564199</v>
      </c>
      <c r="I937" s="42" t="s">
        <v>47</v>
      </c>
      <c r="J937" s="54">
        <v>2</v>
      </c>
      <c r="K937" s="5"/>
      <c r="L937" s="5"/>
      <c r="M937" s="5"/>
      <c r="N937" s="90"/>
      <c r="O937" s="89">
        <f t="shared" si="48"/>
        <v>0</v>
      </c>
      <c r="P937" s="89"/>
      <c r="Q937" s="89">
        <f t="shared" si="49"/>
        <v>0</v>
      </c>
    </row>
    <row r="938" spans="1:17" ht="38.25" x14ac:dyDescent="0.25">
      <c r="A938" s="7">
        <v>937</v>
      </c>
      <c r="B938" s="9" t="s">
        <v>2494</v>
      </c>
      <c r="C938" s="34" t="s">
        <v>1102</v>
      </c>
      <c r="D938" s="24" t="s">
        <v>2495</v>
      </c>
      <c r="E938" s="18" t="s">
        <v>832</v>
      </c>
      <c r="F938" s="54">
        <v>2008</v>
      </c>
      <c r="G938" s="54">
        <v>1</v>
      </c>
      <c r="H938" s="79">
        <v>9788427715776</v>
      </c>
      <c r="I938" s="42" t="s">
        <v>47</v>
      </c>
      <c r="J938" s="54">
        <v>4</v>
      </c>
      <c r="K938" s="5"/>
      <c r="L938" s="5"/>
      <c r="M938" s="5"/>
      <c r="N938" s="90"/>
      <c r="O938" s="89">
        <f t="shared" si="48"/>
        <v>0</v>
      </c>
      <c r="P938" s="89"/>
      <c r="Q938" s="89">
        <f t="shared" si="49"/>
        <v>0</v>
      </c>
    </row>
    <row r="939" spans="1:17" ht="25.5" x14ac:dyDescent="0.25">
      <c r="A939" s="7">
        <v>938</v>
      </c>
      <c r="B939" s="9" t="s">
        <v>2496</v>
      </c>
      <c r="C939" s="34" t="s">
        <v>2497</v>
      </c>
      <c r="D939" s="24" t="s">
        <v>2498</v>
      </c>
      <c r="E939" s="21" t="s">
        <v>20</v>
      </c>
      <c r="F939" s="54">
        <v>2012</v>
      </c>
      <c r="G939" s="54">
        <v>1</v>
      </c>
      <c r="H939" s="79">
        <v>9786077971887</v>
      </c>
      <c r="I939" s="45" t="s">
        <v>14</v>
      </c>
      <c r="J939" s="54">
        <v>4</v>
      </c>
      <c r="K939" s="5"/>
      <c r="L939" s="5"/>
      <c r="M939" s="5"/>
      <c r="N939" s="90"/>
      <c r="O939" s="89">
        <f t="shared" si="48"/>
        <v>0</v>
      </c>
      <c r="P939" s="89"/>
      <c r="Q939" s="89">
        <f t="shared" si="49"/>
        <v>0</v>
      </c>
    </row>
    <row r="940" spans="1:17" ht="38.25" x14ac:dyDescent="0.25">
      <c r="A940" s="7">
        <v>939</v>
      </c>
      <c r="B940" s="9" t="s">
        <v>2499</v>
      </c>
      <c r="C940" s="34" t="s">
        <v>167</v>
      </c>
      <c r="D940" s="24" t="s">
        <v>2500</v>
      </c>
      <c r="E940" s="24" t="s">
        <v>46</v>
      </c>
      <c r="F940" s="54">
        <v>2014</v>
      </c>
      <c r="G940" s="54">
        <v>1</v>
      </c>
      <c r="H940" s="79">
        <v>9786079377311</v>
      </c>
      <c r="I940" s="42" t="s">
        <v>47</v>
      </c>
      <c r="J940" s="54">
        <v>4</v>
      </c>
      <c r="K940" s="5"/>
      <c r="L940" s="5"/>
      <c r="M940" s="5"/>
      <c r="N940" s="90"/>
      <c r="O940" s="89">
        <f t="shared" si="48"/>
        <v>0</v>
      </c>
      <c r="P940" s="89"/>
      <c r="Q940" s="89">
        <f t="shared" si="49"/>
        <v>0</v>
      </c>
    </row>
    <row r="941" spans="1:17" ht="25.5" x14ac:dyDescent="0.25">
      <c r="A941" s="7">
        <v>940</v>
      </c>
      <c r="B941" s="9" t="s">
        <v>2501</v>
      </c>
      <c r="C941" s="34" t="s">
        <v>2502</v>
      </c>
      <c r="D941" s="24" t="s">
        <v>2503</v>
      </c>
      <c r="E941" s="21" t="s">
        <v>20</v>
      </c>
      <c r="F941" s="54">
        <v>2011</v>
      </c>
      <c r="G941" s="54">
        <v>1</v>
      </c>
      <c r="H941" s="79">
        <v>9786077971733</v>
      </c>
      <c r="I941" s="45" t="s">
        <v>14</v>
      </c>
      <c r="J941" s="54">
        <v>4</v>
      </c>
      <c r="K941" s="5"/>
      <c r="L941" s="5"/>
      <c r="M941" s="5"/>
      <c r="N941" s="90"/>
      <c r="O941" s="89">
        <f t="shared" si="48"/>
        <v>0</v>
      </c>
      <c r="P941" s="89"/>
      <c r="Q941" s="89">
        <f t="shared" si="49"/>
        <v>0</v>
      </c>
    </row>
    <row r="942" spans="1:17" ht="38.25" x14ac:dyDescent="0.25">
      <c r="A942" s="7">
        <v>941</v>
      </c>
      <c r="B942" s="9" t="s">
        <v>2504</v>
      </c>
      <c r="C942" s="34" t="s">
        <v>2505</v>
      </c>
      <c r="D942" s="24" t="s">
        <v>2506</v>
      </c>
      <c r="E942" s="28" t="s">
        <v>361</v>
      </c>
      <c r="F942" s="54">
        <v>2007</v>
      </c>
      <c r="G942" s="54">
        <v>1</v>
      </c>
      <c r="H942" s="79">
        <v>9789682326172</v>
      </c>
      <c r="I942" s="45" t="s">
        <v>14</v>
      </c>
      <c r="J942" s="54">
        <v>4</v>
      </c>
      <c r="K942" s="5"/>
      <c r="L942" s="5"/>
      <c r="M942" s="5"/>
      <c r="N942" s="90"/>
      <c r="O942" s="89">
        <f t="shared" si="48"/>
        <v>0</v>
      </c>
      <c r="P942" s="89"/>
      <c r="Q942" s="89">
        <f t="shared" si="49"/>
        <v>0</v>
      </c>
    </row>
    <row r="943" spans="1:17" ht="25.5" x14ac:dyDescent="0.25">
      <c r="A943" s="7">
        <v>942</v>
      </c>
      <c r="B943" s="9" t="s">
        <v>2507</v>
      </c>
      <c r="C943" s="34" t="s">
        <v>2373</v>
      </c>
      <c r="D943" s="24" t="s">
        <v>2374</v>
      </c>
      <c r="E943" s="24" t="s">
        <v>661</v>
      </c>
      <c r="F943" s="54">
        <v>2004</v>
      </c>
      <c r="G943" s="54">
        <v>1</v>
      </c>
      <c r="H943" s="79">
        <v>9788471124937</v>
      </c>
      <c r="I943" s="42" t="s">
        <v>47</v>
      </c>
      <c r="J943" s="54">
        <v>4</v>
      </c>
      <c r="K943" s="5"/>
      <c r="L943" s="5"/>
      <c r="M943" s="5"/>
      <c r="N943" s="90"/>
      <c r="O943" s="89">
        <f t="shared" si="48"/>
        <v>0</v>
      </c>
      <c r="P943" s="89"/>
      <c r="Q943" s="89">
        <f t="shared" si="49"/>
        <v>0</v>
      </c>
    </row>
    <row r="944" spans="1:17" ht="25.5" x14ac:dyDescent="0.25">
      <c r="A944" s="7">
        <v>943</v>
      </c>
      <c r="B944" s="9" t="s">
        <v>2508</v>
      </c>
      <c r="C944" s="34" t="s">
        <v>673</v>
      </c>
      <c r="D944" s="24" t="s">
        <v>2236</v>
      </c>
      <c r="E944" s="24" t="s">
        <v>46</v>
      </c>
      <c r="F944" s="54">
        <v>2017</v>
      </c>
      <c r="G944" s="54">
        <v>1</v>
      </c>
      <c r="H944" s="79" t="s">
        <v>2509</v>
      </c>
      <c r="I944" s="42" t="s">
        <v>47</v>
      </c>
      <c r="J944" s="54">
        <v>4</v>
      </c>
      <c r="K944" s="5"/>
      <c r="L944" s="5"/>
      <c r="M944" s="5"/>
      <c r="N944" s="90"/>
      <c r="O944" s="89">
        <f t="shared" si="48"/>
        <v>0</v>
      </c>
      <c r="P944" s="89"/>
      <c r="Q944" s="89">
        <f t="shared" si="49"/>
        <v>0</v>
      </c>
    </row>
    <row r="945" spans="1:17" x14ac:dyDescent="0.25">
      <c r="A945" s="7">
        <v>944</v>
      </c>
      <c r="B945" s="9" t="s">
        <v>2510</v>
      </c>
      <c r="C945" s="34" t="s">
        <v>2511</v>
      </c>
      <c r="D945" s="24" t="s">
        <v>2512</v>
      </c>
      <c r="E945" s="21" t="s">
        <v>2513</v>
      </c>
      <c r="F945" s="54">
        <v>2007</v>
      </c>
      <c r="G945" s="54">
        <v>1</v>
      </c>
      <c r="H945" s="79">
        <v>9788472452633</v>
      </c>
      <c r="I945" s="42" t="s">
        <v>47</v>
      </c>
      <c r="J945" s="54">
        <v>4</v>
      </c>
      <c r="K945" s="5"/>
      <c r="L945" s="5"/>
      <c r="M945" s="5"/>
      <c r="N945" s="90"/>
      <c r="O945" s="89">
        <f t="shared" si="48"/>
        <v>0</v>
      </c>
      <c r="P945" s="89"/>
      <c r="Q945" s="89">
        <f t="shared" si="49"/>
        <v>0</v>
      </c>
    </row>
    <row r="946" spans="1:17" ht="25.5" x14ac:dyDescent="0.25">
      <c r="A946" s="7">
        <v>945</v>
      </c>
      <c r="B946" s="9" t="s">
        <v>2514</v>
      </c>
      <c r="C946" s="34" t="s">
        <v>2515</v>
      </c>
      <c r="D946" s="24" t="s">
        <v>2516</v>
      </c>
      <c r="E946" s="21" t="s">
        <v>520</v>
      </c>
      <c r="F946" s="54">
        <v>2013</v>
      </c>
      <c r="G946" s="54">
        <v>1</v>
      </c>
      <c r="H946" s="79">
        <v>9786070243554</v>
      </c>
      <c r="I946" s="45" t="s">
        <v>14</v>
      </c>
      <c r="J946" s="54">
        <v>4</v>
      </c>
      <c r="K946" s="5"/>
      <c r="L946" s="5"/>
      <c r="M946" s="5"/>
      <c r="N946" s="90"/>
      <c r="O946" s="89">
        <f t="shared" si="48"/>
        <v>0</v>
      </c>
      <c r="P946" s="89"/>
      <c r="Q946" s="89">
        <f t="shared" si="49"/>
        <v>0</v>
      </c>
    </row>
    <row r="947" spans="1:17" ht="38.25" x14ac:dyDescent="0.25">
      <c r="A947" s="7">
        <v>946</v>
      </c>
      <c r="B947" s="9" t="s">
        <v>2517</v>
      </c>
      <c r="C947" s="34" t="s">
        <v>2518</v>
      </c>
      <c r="D947" s="24" t="s">
        <v>2519</v>
      </c>
      <c r="E947" s="21" t="s">
        <v>2520</v>
      </c>
      <c r="F947" s="54">
        <v>2014</v>
      </c>
      <c r="G947" s="54">
        <v>1</v>
      </c>
      <c r="H947" s="79">
        <v>9786079377786</v>
      </c>
      <c r="I947" s="42" t="s">
        <v>47</v>
      </c>
      <c r="J947" s="54">
        <v>4</v>
      </c>
      <c r="K947" s="5"/>
      <c r="L947" s="5"/>
      <c r="M947" s="5"/>
      <c r="N947" s="90"/>
      <c r="O947" s="89">
        <f t="shared" si="48"/>
        <v>0</v>
      </c>
      <c r="P947" s="89"/>
      <c r="Q947" s="89">
        <f t="shared" si="49"/>
        <v>0</v>
      </c>
    </row>
    <row r="948" spans="1:17" ht="25.5" x14ac:dyDescent="0.25">
      <c r="A948" s="7">
        <v>947</v>
      </c>
      <c r="B948" s="9" t="s">
        <v>2521</v>
      </c>
      <c r="C948" s="34" t="s">
        <v>2522</v>
      </c>
      <c r="D948" s="24" t="s">
        <v>2523</v>
      </c>
      <c r="E948" s="21" t="s">
        <v>378</v>
      </c>
      <c r="F948" s="54">
        <v>2011</v>
      </c>
      <c r="G948" s="54">
        <v>1</v>
      </c>
      <c r="H948" s="79">
        <v>9786074622072</v>
      </c>
      <c r="I948" s="45" t="s">
        <v>14</v>
      </c>
      <c r="J948" s="54">
        <v>4</v>
      </c>
      <c r="K948" s="5"/>
      <c r="L948" s="5"/>
      <c r="M948" s="5"/>
      <c r="N948" s="90"/>
      <c r="O948" s="89">
        <f t="shared" si="48"/>
        <v>0</v>
      </c>
      <c r="P948" s="89"/>
      <c r="Q948" s="89">
        <f t="shared" si="49"/>
        <v>0</v>
      </c>
    </row>
    <row r="949" spans="1:17" x14ac:dyDescent="0.25">
      <c r="A949" s="7">
        <v>948</v>
      </c>
      <c r="B949" s="9" t="s">
        <v>2524</v>
      </c>
      <c r="C949" s="34" t="s">
        <v>2525</v>
      </c>
      <c r="D949" s="24" t="s">
        <v>2526</v>
      </c>
      <c r="E949" s="21" t="s">
        <v>1283</v>
      </c>
      <c r="F949" s="54">
        <v>2016</v>
      </c>
      <c r="G949" s="54">
        <v>1</v>
      </c>
      <c r="H949" s="79">
        <v>9786073141161</v>
      </c>
      <c r="I949" s="42" t="s">
        <v>47</v>
      </c>
      <c r="J949" s="54">
        <v>4</v>
      </c>
      <c r="K949" s="5"/>
      <c r="L949" s="5"/>
      <c r="M949" s="5"/>
      <c r="N949" s="90"/>
      <c r="O949" s="89">
        <f t="shared" si="48"/>
        <v>0</v>
      </c>
      <c r="P949" s="89"/>
      <c r="Q949" s="89">
        <f t="shared" si="49"/>
        <v>0</v>
      </c>
    </row>
    <row r="950" spans="1:17" ht="25.5" x14ac:dyDescent="0.25">
      <c r="A950" s="7">
        <v>949</v>
      </c>
      <c r="B950" s="9" t="s">
        <v>2527</v>
      </c>
      <c r="C950" s="34" t="s">
        <v>2528</v>
      </c>
      <c r="D950" s="24" t="s">
        <v>2529</v>
      </c>
      <c r="E950" s="21" t="s">
        <v>2327</v>
      </c>
      <c r="F950" s="54">
        <v>2008</v>
      </c>
      <c r="G950" s="54">
        <v>1</v>
      </c>
      <c r="H950" s="79">
        <v>9789703515707</v>
      </c>
      <c r="I950" s="45" t="s">
        <v>14</v>
      </c>
      <c r="J950" s="54">
        <v>4</v>
      </c>
      <c r="K950" s="5"/>
      <c r="L950" s="5"/>
      <c r="M950" s="5"/>
      <c r="N950" s="90"/>
      <c r="O950" s="89">
        <f t="shared" si="48"/>
        <v>0</v>
      </c>
      <c r="P950" s="89"/>
      <c r="Q950" s="89">
        <f t="shared" si="49"/>
        <v>0</v>
      </c>
    </row>
    <row r="951" spans="1:17" ht="25.5" x14ac:dyDescent="0.25">
      <c r="A951" s="7">
        <v>950</v>
      </c>
      <c r="B951" s="9" t="s">
        <v>2530</v>
      </c>
      <c r="C951" s="34" t="s">
        <v>2531</v>
      </c>
      <c r="D951" s="24" t="s">
        <v>2532</v>
      </c>
      <c r="E951" s="21" t="s">
        <v>2348</v>
      </c>
      <c r="F951" s="54">
        <v>2010</v>
      </c>
      <c r="G951" s="54">
        <v>1</v>
      </c>
      <c r="H951" s="79">
        <v>9786074772821</v>
      </c>
      <c r="I951" s="45" t="s">
        <v>14</v>
      </c>
      <c r="J951" s="54">
        <v>4</v>
      </c>
      <c r="K951" s="5"/>
      <c r="L951" s="5"/>
      <c r="M951" s="5"/>
      <c r="N951" s="90"/>
      <c r="O951" s="89">
        <f t="shared" si="48"/>
        <v>0</v>
      </c>
      <c r="P951" s="89"/>
      <c r="Q951" s="89">
        <f t="shared" si="49"/>
        <v>0</v>
      </c>
    </row>
    <row r="952" spans="1:17" ht="25.5" x14ac:dyDescent="0.25">
      <c r="A952" s="7">
        <v>951</v>
      </c>
      <c r="B952" s="9" t="s">
        <v>2533</v>
      </c>
      <c r="C952" s="34" t="s">
        <v>2258</v>
      </c>
      <c r="D952" s="24" t="s">
        <v>2534</v>
      </c>
      <c r="E952" s="21" t="s">
        <v>1337</v>
      </c>
      <c r="F952" s="54">
        <v>2006</v>
      </c>
      <c r="G952" s="54">
        <v>1</v>
      </c>
      <c r="H952" s="79">
        <v>9788471337634</v>
      </c>
      <c r="I952" s="42" t="s">
        <v>47</v>
      </c>
      <c r="J952" s="54">
        <v>4</v>
      </c>
      <c r="K952" s="5"/>
      <c r="L952" s="5"/>
      <c r="M952" s="5"/>
      <c r="N952" s="90"/>
      <c r="O952" s="89">
        <f t="shared" si="48"/>
        <v>0</v>
      </c>
      <c r="P952" s="89"/>
      <c r="Q952" s="89">
        <f t="shared" si="49"/>
        <v>0</v>
      </c>
    </row>
    <row r="953" spans="1:17" ht="38.25" x14ac:dyDescent="0.25">
      <c r="A953" s="7">
        <v>952</v>
      </c>
      <c r="B953" s="9" t="s">
        <v>2535</v>
      </c>
      <c r="C953" s="34" t="s">
        <v>2522</v>
      </c>
      <c r="D953" s="24" t="s">
        <v>2523</v>
      </c>
      <c r="E953" s="21" t="s">
        <v>378</v>
      </c>
      <c r="F953" s="54">
        <v>2016</v>
      </c>
      <c r="G953" s="54">
        <v>1</v>
      </c>
      <c r="H953" s="79">
        <v>9786074629019</v>
      </c>
      <c r="I953" s="45" t="s">
        <v>14</v>
      </c>
      <c r="J953" s="54">
        <v>4</v>
      </c>
      <c r="K953" s="5"/>
      <c r="L953" s="5"/>
      <c r="M953" s="5"/>
      <c r="N953" s="90"/>
      <c r="O953" s="89">
        <f t="shared" si="48"/>
        <v>0</v>
      </c>
      <c r="P953" s="89"/>
      <c r="Q953" s="89">
        <f t="shared" si="49"/>
        <v>0</v>
      </c>
    </row>
    <row r="954" spans="1:17" ht="25.5" x14ac:dyDescent="0.25">
      <c r="A954" s="7">
        <v>953</v>
      </c>
      <c r="B954" s="9" t="s">
        <v>2536</v>
      </c>
      <c r="C954" s="34" t="s">
        <v>2537</v>
      </c>
      <c r="D954" s="24" t="s">
        <v>2538</v>
      </c>
      <c r="E954" s="21" t="s">
        <v>378</v>
      </c>
      <c r="F954" s="54">
        <v>2010</v>
      </c>
      <c r="G954" s="54">
        <v>2</v>
      </c>
      <c r="H954" s="79">
        <v>9681209036</v>
      </c>
      <c r="I954" s="45" t="s">
        <v>14</v>
      </c>
      <c r="J954" s="54">
        <v>4</v>
      </c>
      <c r="K954" s="5"/>
      <c r="L954" s="5"/>
      <c r="M954" s="5"/>
      <c r="N954" s="90"/>
      <c r="O954" s="89">
        <f t="shared" si="48"/>
        <v>0</v>
      </c>
      <c r="P954" s="89"/>
      <c r="Q954" s="89">
        <f t="shared" si="49"/>
        <v>0</v>
      </c>
    </row>
    <row r="955" spans="1:17" ht="25.5" x14ac:dyDescent="0.25">
      <c r="A955" s="7">
        <v>954</v>
      </c>
      <c r="B955" s="9" t="s">
        <v>2539</v>
      </c>
      <c r="C955" s="34" t="s">
        <v>2540</v>
      </c>
      <c r="D955" s="24" t="s">
        <v>2541</v>
      </c>
      <c r="E955" s="21" t="s">
        <v>2095</v>
      </c>
      <c r="F955" s="54">
        <v>2016</v>
      </c>
      <c r="G955" s="54">
        <v>1</v>
      </c>
      <c r="H955" s="79">
        <v>9789876912211</v>
      </c>
      <c r="I955" s="54" t="s">
        <v>642</v>
      </c>
      <c r="J955" s="54">
        <v>4</v>
      </c>
      <c r="K955" s="5"/>
      <c r="L955" s="5"/>
      <c r="M955" s="5"/>
      <c r="N955" s="90"/>
      <c r="O955" s="89">
        <f t="shared" si="48"/>
        <v>0</v>
      </c>
      <c r="P955" s="89"/>
      <c r="Q955" s="89">
        <f t="shared" si="49"/>
        <v>0</v>
      </c>
    </row>
    <row r="956" spans="1:17" x14ac:dyDescent="0.25">
      <c r="A956" s="7">
        <v>955</v>
      </c>
      <c r="B956" s="9" t="s">
        <v>2542</v>
      </c>
      <c r="C956" s="34" t="s">
        <v>535</v>
      </c>
      <c r="D956" s="24" t="s">
        <v>536</v>
      </c>
      <c r="E956" s="21" t="s">
        <v>785</v>
      </c>
      <c r="F956" s="54">
        <v>2010</v>
      </c>
      <c r="G956" s="54">
        <v>6</v>
      </c>
      <c r="H956" s="79">
        <v>9788433905895</v>
      </c>
      <c r="I956" s="42" t="s">
        <v>47</v>
      </c>
      <c r="J956" s="54">
        <v>4</v>
      </c>
      <c r="K956" s="5"/>
      <c r="L956" s="5"/>
      <c r="M956" s="5"/>
      <c r="N956" s="90"/>
      <c r="O956" s="89">
        <f t="shared" si="48"/>
        <v>0</v>
      </c>
      <c r="P956" s="89"/>
      <c r="Q956" s="89">
        <f t="shared" si="49"/>
        <v>0</v>
      </c>
    </row>
    <row r="957" spans="1:17" ht="25.5" x14ac:dyDescent="0.25">
      <c r="A957" s="7">
        <v>956</v>
      </c>
      <c r="B957" s="9" t="s">
        <v>2543</v>
      </c>
      <c r="C957" s="34" t="s">
        <v>2544</v>
      </c>
      <c r="D957" s="24" t="s">
        <v>2545</v>
      </c>
      <c r="E957" s="24" t="s">
        <v>46</v>
      </c>
      <c r="F957" s="54">
        <v>1998</v>
      </c>
      <c r="G957" s="54">
        <v>1</v>
      </c>
      <c r="H957" s="79">
        <v>9788449304880</v>
      </c>
      <c r="I957" s="42" t="s">
        <v>47</v>
      </c>
      <c r="J957" s="54">
        <v>5</v>
      </c>
      <c r="K957" s="5"/>
      <c r="L957" s="5"/>
      <c r="M957" s="5"/>
      <c r="N957" s="90"/>
      <c r="O957" s="89">
        <f t="shared" si="48"/>
        <v>0</v>
      </c>
      <c r="P957" s="89"/>
      <c r="Q957" s="89">
        <f t="shared" si="49"/>
        <v>0</v>
      </c>
    </row>
    <row r="958" spans="1:17" ht="25.5" x14ac:dyDescent="0.25">
      <c r="A958" s="7">
        <v>957</v>
      </c>
      <c r="B958" s="9" t="s">
        <v>2546</v>
      </c>
      <c r="C958" s="34" t="s">
        <v>633</v>
      </c>
      <c r="D958" s="24" t="s">
        <v>2547</v>
      </c>
      <c r="E958" s="21" t="s">
        <v>378</v>
      </c>
      <c r="F958" s="54">
        <v>2016</v>
      </c>
      <c r="G958" s="54">
        <v>1</v>
      </c>
      <c r="H958" s="79">
        <v>9786074629491</v>
      </c>
      <c r="I958" s="45" t="s">
        <v>14</v>
      </c>
      <c r="J958" s="54">
        <v>4</v>
      </c>
      <c r="K958" s="5"/>
      <c r="L958" s="5"/>
      <c r="M958" s="5"/>
      <c r="N958" s="90"/>
      <c r="O958" s="89">
        <f t="shared" si="48"/>
        <v>0</v>
      </c>
      <c r="P958" s="89"/>
      <c r="Q958" s="89">
        <f t="shared" si="49"/>
        <v>0</v>
      </c>
    </row>
    <row r="959" spans="1:17" x14ac:dyDescent="0.25">
      <c r="A959" s="7">
        <v>958</v>
      </c>
      <c r="B959" s="9" t="s">
        <v>2548</v>
      </c>
      <c r="C959" s="34" t="s">
        <v>2549</v>
      </c>
      <c r="D959" s="24" t="s">
        <v>2550</v>
      </c>
      <c r="E959" s="21" t="s">
        <v>873</v>
      </c>
      <c r="F959" s="54">
        <v>1999</v>
      </c>
      <c r="G959" s="54">
        <v>1</v>
      </c>
      <c r="H959" s="79">
        <v>9788477386469</v>
      </c>
      <c r="I959" s="42" t="s">
        <v>47</v>
      </c>
      <c r="J959" s="54">
        <v>4</v>
      </c>
      <c r="K959" s="5"/>
      <c r="L959" s="5"/>
      <c r="M959" s="5"/>
      <c r="N959" s="90"/>
      <c r="O959" s="89">
        <f t="shared" si="48"/>
        <v>0</v>
      </c>
      <c r="P959" s="89"/>
      <c r="Q959" s="89">
        <f t="shared" si="49"/>
        <v>0</v>
      </c>
    </row>
    <row r="960" spans="1:17" ht="38.25" x14ac:dyDescent="0.25">
      <c r="A960" s="7">
        <v>959</v>
      </c>
      <c r="B960" s="9" t="s">
        <v>2551</v>
      </c>
      <c r="C960" s="34" t="s">
        <v>633</v>
      </c>
      <c r="D960" s="24" t="s">
        <v>2547</v>
      </c>
      <c r="E960" s="21" t="s">
        <v>378</v>
      </c>
      <c r="F960" s="54">
        <v>2016</v>
      </c>
      <c r="G960" s="54">
        <v>1</v>
      </c>
      <c r="H960" s="79">
        <v>9786074629057</v>
      </c>
      <c r="I960" s="45" t="s">
        <v>14</v>
      </c>
      <c r="J960" s="54">
        <v>4</v>
      </c>
      <c r="K960" s="5"/>
      <c r="L960" s="5"/>
      <c r="M960" s="5"/>
      <c r="N960" s="90"/>
      <c r="O960" s="89">
        <f t="shared" si="48"/>
        <v>0</v>
      </c>
      <c r="P960" s="89"/>
      <c r="Q960" s="89">
        <f t="shared" si="49"/>
        <v>0</v>
      </c>
    </row>
    <row r="961" spans="1:17" ht="38.25" x14ac:dyDescent="0.25">
      <c r="A961" s="7">
        <v>960</v>
      </c>
      <c r="B961" s="9" t="s">
        <v>2552</v>
      </c>
      <c r="C961" s="34" t="s">
        <v>2553</v>
      </c>
      <c r="D961" s="24" t="s">
        <v>2554</v>
      </c>
      <c r="E961" s="24" t="s">
        <v>2181</v>
      </c>
      <c r="F961" s="54">
        <v>2008</v>
      </c>
      <c r="G961" s="54">
        <v>1</v>
      </c>
      <c r="H961" s="79">
        <v>9789682479755</v>
      </c>
      <c r="I961" s="45" t="s">
        <v>14</v>
      </c>
      <c r="J961" s="54">
        <v>4</v>
      </c>
      <c r="K961" s="5"/>
      <c r="L961" s="5"/>
      <c r="M961" s="5"/>
      <c r="N961" s="90"/>
      <c r="O961" s="89">
        <f t="shared" si="48"/>
        <v>0</v>
      </c>
      <c r="P961" s="89"/>
      <c r="Q961" s="89">
        <f t="shared" si="49"/>
        <v>0</v>
      </c>
    </row>
    <row r="962" spans="1:17" ht="25.5" x14ac:dyDescent="0.25">
      <c r="A962" s="7">
        <v>961</v>
      </c>
      <c r="B962" s="9" t="s">
        <v>2555</v>
      </c>
      <c r="C962" s="34" t="s">
        <v>2502</v>
      </c>
      <c r="D962" s="24" t="s">
        <v>2503</v>
      </c>
      <c r="E962" s="21" t="s">
        <v>20</v>
      </c>
      <c r="F962" s="54">
        <v>2012</v>
      </c>
      <c r="G962" s="54">
        <v>1</v>
      </c>
      <c r="H962" s="79">
        <v>9786078252343</v>
      </c>
      <c r="I962" s="45" t="s">
        <v>14</v>
      </c>
      <c r="J962" s="54">
        <v>4</v>
      </c>
      <c r="K962" s="5"/>
      <c r="L962" s="5"/>
      <c r="M962" s="5"/>
      <c r="N962" s="90"/>
      <c r="O962" s="89">
        <f t="shared" si="48"/>
        <v>0</v>
      </c>
      <c r="P962" s="89"/>
      <c r="Q962" s="89">
        <f t="shared" si="49"/>
        <v>0</v>
      </c>
    </row>
    <row r="963" spans="1:17" ht="51" x14ac:dyDescent="0.25">
      <c r="A963" s="7">
        <v>962</v>
      </c>
      <c r="B963" s="9" t="s">
        <v>2556</v>
      </c>
      <c r="C963" s="34" t="s">
        <v>2557</v>
      </c>
      <c r="D963" s="24" t="s">
        <v>2558</v>
      </c>
      <c r="E963" s="21" t="s">
        <v>378</v>
      </c>
      <c r="F963" s="54">
        <v>2016</v>
      </c>
      <c r="G963" s="54">
        <v>1</v>
      </c>
      <c r="H963" s="79">
        <v>9786074627121</v>
      </c>
      <c r="I963" s="45" t="s">
        <v>14</v>
      </c>
      <c r="J963" s="54">
        <v>4</v>
      </c>
      <c r="K963" s="5"/>
      <c r="L963" s="5"/>
      <c r="M963" s="5"/>
      <c r="N963" s="90"/>
      <c r="O963" s="89">
        <f t="shared" si="48"/>
        <v>0</v>
      </c>
      <c r="P963" s="89"/>
      <c r="Q963" s="89">
        <f t="shared" si="49"/>
        <v>0</v>
      </c>
    </row>
    <row r="964" spans="1:17" ht="38.25" x14ac:dyDescent="0.25">
      <c r="A964" s="7">
        <v>963</v>
      </c>
      <c r="B964" s="9" t="s">
        <v>2559</v>
      </c>
      <c r="C964" s="34" t="s">
        <v>353</v>
      </c>
      <c r="D964" s="24" t="s">
        <v>2560</v>
      </c>
      <c r="E964" s="21" t="s">
        <v>2561</v>
      </c>
      <c r="F964" s="54">
        <v>2016</v>
      </c>
      <c r="G964" s="54">
        <v>1</v>
      </c>
      <c r="H964" s="79">
        <v>9788416145218</v>
      </c>
      <c r="I964" s="42" t="s">
        <v>47</v>
      </c>
      <c r="J964" s="54">
        <v>4</v>
      </c>
      <c r="K964" s="5"/>
      <c r="L964" s="5"/>
      <c r="M964" s="5"/>
      <c r="N964" s="90"/>
      <c r="O964" s="89">
        <f t="shared" si="48"/>
        <v>0</v>
      </c>
      <c r="P964" s="89"/>
      <c r="Q964" s="89">
        <f t="shared" si="49"/>
        <v>0</v>
      </c>
    </row>
    <row r="965" spans="1:17" x14ac:dyDescent="0.25">
      <c r="A965" s="7">
        <v>964</v>
      </c>
      <c r="B965" s="9" t="s">
        <v>2562</v>
      </c>
      <c r="C965" s="34" t="s">
        <v>2563</v>
      </c>
      <c r="D965" s="24" t="s">
        <v>2564</v>
      </c>
      <c r="E965" s="21" t="s">
        <v>2565</v>
      </c>
      <c r="F965" s="54">
        <v>2011</v>
      </c>
      <c r="G965" s="54">
        <v>1</v>
      </c>
      <c r="H965" s="79">
        <v>9788492865284</v>
      </c>
      <c r="I965" s="42" t="s">
        <v>47</v>
      </c>
      <c r="J965" s="54">
        <v>4</v>
      </c>
      <c r="K965" s="5"/>
      <c r="L965" s="5"/>
      <c r="M965" s="5"/>
      <c r="N965" s="90"/>
      <c r="O965" s="89">
        <f t="shared" si="48"/>
        <v>0</v>
      </c>
      <c r="P965" s="89"/>
      <c r="Q965" s="89">
        <f t="shared" si="49"/>
        <v>0</v>
      </c>
    </row>
    <row r="966" spans="1:17" ht="25.5" x14ac:dyDescent="0.25">
      <c r="A966" s="7">
        <v>965</v>
      </c>
      <c r="B966" s="9" t="s">
        <v>2566</v>
      </c>
      <c r="C966" s="34" t="s">
        <v>2211</v>
      </c>
      <c r="D966" s="24" t="s">
        <v>2567</v>
      </c>
      <c r="E966" s="21" t="s">
        <v>13</v>
      </c>
      <c r="F966" s="54">
        <v>2013</v>
      </c>
      <c r="G966" s="54">
        <v>1</v>
      </c>
      <c r="H966" s="79">
        <v>9786070914485</v>
      </c>
      <c r="I966" s="45" t="s">
        <v>14</v>
      </c>
      <c r="J966" s="54">
        <v>4</v>
      </c>
      <c r="K966" s="5"/>
      <c r="L966" s="5"/>
      <c r="M966" s="5"/>
      <c r="N966" s="90"/>
      <c r="O966" s="89">
        <f t="shared" si="48"/>
        <v>0</v>
      </c>
      <c r="P966" s="89"/>
      <c r="Q966" s="89">
        <f t="shared" si="49"/>
        <v>0</v>
      </c>
    </row>
    <row r="967" spans="1:17" ht="38.25" x14ac:dyDescent="0.25">
      <c r="A967" s="7">
        <v>966</v>
      </c>
      <c r="B967" s="9" t="s">
        <v>2568</v>
      </c>
      <c r="C967" s="34" t="s">
        <v>2569</v>
      </c>
      <c r="D967" s="24" t="s">
        <v>2570</v>
      </c>
      <c r="E967" s="18" t="s">
        <v>88</v>
      </c>
      <c r="F967" s="54">
        <v>2012</v>
      </c>
      <c r="G967" s="54">
        <v>1</v>
      </c>
      <c r="H967" s="79">
        <v>9788497841566</v>
      </c>
      <c r="I967" s="42" t="s">
        <v>47</v>
      </c>
      <c r="J967" s="54">
        <v>4</v>
      </c>
      <c r="K967" s="5"/>
      <c r="L967" s="5"/>
      <c r="M967" s="5"/>
      <c r="N967" s="90"/>
      <c r="O967" s="89">
        <f t="shared" si="48"/>
        <v>0</v>
      </c>
      <c r="P967" s="89"/>
      <c r="Q967" s="89">
        <f t="shared" si="49"/>
        <v>0</v>
      </c>
    </row>
    <row r="968" spans="1:17" ht="25.5" x14ac:dyDescent="0.25">
      <c r="A968" s="7">
        <v>967</v>
      </c>
      <c r="B968" s="9" t="s">
        <v>2571</v>
      </c>
      <c r="C968" s="34" t="s">
        <v>2572</v>
      </c>
      <c r="D968" s="24" t="s">
        <v>2573</v>
      </c>
      <c r="E968" s="21" t="s">
        <v>130</v>
      </c>
      <c r="F968" s="54">
        <v>2011</v>
      </c>
      <c r="G968" s="54">
        <v>1</v>
      </c>
      <c r="H968" s="79">
        <v>9786074480719</v>
      </c>
      <c r="I968" s="45" t="s">
        <v>14</v>
      </c>
      <c r="J968" s="54">
        <v>8</v>
      </c>
      <c r="K968" s="5"/>
      <c r="L968" s="5"/>
      <c r="M968" s="5"/>
      <c r="N968" s="90"/>
      <c r="O968" s="89">
        <f>J968*N968</f>
        <v>0</v>
      </c>
      <c r="P968" s="89">
        <f>O968*0.16</f>
        <v>0</v>
      </c>
      <c r="Q968" s="89">
        <f>O968+P968</f>
        <v>0</v>
      </c>
    </row>
    <row r="969" spans="1:17" ht="38.25" x14ac:dyDescent="0.25">
      <c r="A969" s="7">
        <v>968</v>
      </c>
      <c r="B969" s="9" t="s">
        <v>2574</v>
      </c>
      <c r="C969" s="34" t="s">
        <v>2575</v>
      </c>
      <c r="D969" s="24" t="s">
        <v>2576</v>
      </c>
      <c r="E969" s="21" t="s">
        <v>567</v>
      </c>
      <c r="F969" s="54">
        <v>1991</v>
      </c>
      <c r="G969" s="54">
        <v>3</v>
      </c>
      <c r="H969" s="79">
        <v>978847600185</v>
      </c>
      <c r="I969" s="42" t="s">
        <v>47</v>
      </c>
      <c r="J969" s="54">
        <v>4</v>
      </c>
      <c r="K969" s="5"/>
      <c r="L969" s="5"/>
      <c r="M969" s="5"/>
      <c r="N969" s="90"/>
      <c r="O969" s="89">
        <f t="shared" ref="O969:O1032" si="50">N969*J969</f>
        <v>0</v>
      </c>
      <c r="P969" s="89"/>
      <c r="Q969" s="89">
        <f t="shared" ref="Q969:Q1032" si="51">O969</f>
        <v>0</v>
      </c>
    </row>
    <row r="970" spans="1:17" ht="25.5" x14ac:dyDescent="0.25">
      <c r="A970" s="7">
        <v>969</v>
      </c>
      <c r="B970" s="9" t="s">
        <v>2577</v>
      </c>
      <c r="C970" s="34" t="s">
        <v>716</v>
      </c>
      <c r="D970" s="24" t="s">
        <v>2578</v>
      </c>
      <c r="E970" s="21" t="s">
        <v>1746</v>
      </c>
      <c r="F970" s="54">
        <v>2005</v>
      </c>
      <c r="G970" s="54">
        <v>1</v>
      </c>
      <c r="H970" s="79">
        <v>8497041569</v>
      </c>
      <c r="I970" s="42" t="s">
        <v>47</v>
      </c>
      <c r="J970" s="54">
        <v>4</v>
      </c>
      <c r="K970" s="5"/>
      <c r="L970" s="5"/>
      <c r="M970" s="5"/>
      <c r="N970" s="90"/>
      <c r="O970" s="89">
        <f t="shared" si="50"/>
        <v>0</v>
      </c>
      <c r="P970" s="89"/>
      <c r="Q970" s="89">
        <f t="shared" si="51"/>
        <v>0</v>
      </c>
    </row>
    <row r="971" spans="1:17" ht="38.25" x14ac:dyDescent="0.25">
      <c r="A971" s="7">
        <v>970</v>
      </c>
      <c r="B971" s="9" t="s">
        <v>2579</v>
      </c>
      <c r="C971" s="34" t="s">
        <v>1151</v>
      </c>
      <c r="D971" s="24" t="s">
        <v>2580</v>
      </c>
      <c r="E971" s="21" t="s">
        <v>637</v>
      </c>
      <c r="F971" s="54">
        <v>2014</v>
      </c>
      <c r="G971" s="54">
        <v>1</v>
      </c>
      <c r="H971" s="79">
        <v>9786073117586</v>
      </c>
      <c r="I971" s="45" t="s">
        <v>14</v>
      </c>
      <c r="J971" s="54">
        <v>4</v>
      </c>
      <c r="K971" s="5"/>
      <c r="L971" s="5"/>
      <c r="M971" s="5"/>
      <c r="N971" s="90"/>
      <c r="O971" s="89">
        <f t="shared" si="50"/>
        <v>0</v>
      </c>
      <c r="P971" s="89"/>
      <c r="Q971" s="89">
        <f t="shared" si="51"/>
        <v>0</v>
      </c>
    </row>
    <row r="972" spans="1:17" x14ac:dyDescent="0.25">
      <c r="A972" s="7">
        <v>971</v>
      </c>
      <c r="B972" s="9" t="s">
        <v>2581</v>
      </c>
      <c r="C972" s="34" t="s">
        <v>2411</v>
      </c>
      <c r="D972" s="24" t="s">
        <v>2582</v>
      </c>
      <c r="E972" s="24" t="s">
        <v>46</v>
      </c>
      <c r="F972" s="54">
        <v>2010</v>
      </c>
      <c r="G972" s="54">
        <v>2</v>
      </c>
      <c r="H972" s="79">
        <v>9789501226539</v>
      </c>
      <c r="I972" s="42" t="s">
        <v>47</v>
      </c>
      <c r="J972" s="54">
        <v>4</v>
      </c>
      <c r="K972" s="5"/>
      <c r="L972" s="5"/>
      <c r="M972" s="5"/>
      <c r="N972" s="90"/>
      <c r="O972" s="89">
        <f t="shared" si="50"/>
        <v>0</v>
      </c>
      <c r="P972" s="89"/>
      <c r="Q972" s="89">
        <f t="shared" si="51"/>
        <v>0</v>
      </c>
    </row>
    <row r="973" spans="1:17" ht="25.5" x14ac:dyDescent="0.25">
      <c r="A973" s="7">
        <v>972</v>
      </c>
      <c r="B973" s="9" t="s">
        <v>2583</v>
      </c>
      <c r="C973" s="34" t="s">
        <v>2584</v>
      </c>
      <c r="D973" s="24" t="s">
        <v>2585</v>
      </c>
      <c r="E973" s="21" t="s">
        <v>2301</v>
      </c>
      <c r="F973" s="54">
        <v>2014</v>
      </c>
      <c r="G973" s="54">
        <v>1</v>
      </c>
      <c r="H973" s="79">
        <v>9789872837945</v>
      </c>
      <c r="I973" s="42" t="s">
        <v>47</v>
      </c>
      <c r="J973" s="54">
        <v>4</v>
      </c>
      <c r="K973" s="5"/>
      <c r="L973" s="5"/>
      <c r="M973" s="5"/>
      <c r="N973" s="90"/>
      <c r="O973" s="89">
        <f t="shared" si="50"/>
        <v>0</v>
      </c>
      <c r="P973" s="89"/>
      <c r="Q973" s="89">
        <f t="shared" si="51"/>
        <v>0</v>
      </c>
    </row>
    <row r="974" spans="1:17" ht="25.5" x14ac:dyDescent="0.25">
      <c r="A974" s="7">
        <v>973</v>
      </c>
      <c r="B974" s="9" t="s">
        <v>2586</v>
      </c>
      <c r="C974" s="34" t="s">
        <v>19</v>
      </c>
      <c r="D974" s="24" t="s">
        <v>2587</v>
      </c>
      <c r="E974" s="21" t="s">
        <v>13</v>
      </c>
      <c r="F974" s="54">
        <v>2012</v>
      </c>
      <c r="G974" s="54">
        <v>1</v>
      </c>
      <c r="H974" s="79">
        <v>9786070907685</v>
      </c>
      <c r="I974" s="45" t="s">
        <v>14</v>
      </c>
      <c r="J974" s="54">
        <v>4</v>
      </c>
      <c r="K974" s="5"/>
      <c r="L974" s="5"/>
      <c r="M974" s="5"/>
      <c r="N974" s="90"/>
      <c r="O974" s="89">
        <f t="shared" si="50"/>
        <v>0</v>
      </c>
      <c r="P974" s="89"/>
      <c r="Q974" s="89">
        <f t="shared" si="51"/>
        <v>0</v>
      </c>
    </row>
    <row r="975" spans="1:17" ht="25.5" x14ac:dyDescent="0.25">
      <c r="A975" s="7">
        <v>974</v>
      </c>
      <c r="B975" s="9" t="s">
        <v>2588</v>
      </c>
      <c r="C975" s="34" t="s">
        <v>287</v>
      </c>
      <c r="D975" s="24" t="s">
        <v>2589</v>
      </c>
      <c r="E975" s="21" t="s">
        <v>20</v>
      </c>
      <c r="F975" s="54">
        <v>2013</v>
      </c>
      <c r="G975" s="54">
        <v>1</v>
      </c>
      <c r="H975" s="79">
        <v>9786078252534</v>
      </c>
      <c r="I975" s="45" t="s">
        <v>14</v>
      </c>
      <c r="J975" s="54">
        <v>4</v>
      </c>
      <c r="K975" s="5"/>
      <c r="L975" s="5"/>
      <c r="M975" s="5"/>
      <c r="N975" s="90"/>
      <c r="O975" s="89">
        <f t="shared" si="50"/>
        <v>0</v>
      </c>
      <c r="P975" s="89"/>
      <c r="Q975" s="89">
        <f t="shared" si="51"/>
        <v>0</v>
      </c>
    </row>
    <row r="976" spans="1:17" ht="25.5" x14ac:dyDescent="0.25">
      <c r="A976" s="7">
        <v>975</v>
      </c>
      <c r="B976" s="9" t="s">
        <v>2590</v>
      </c>
      <c r="C976" s="34" t="s">
        <v>2591</v>
      </c>
      <c r="D976" s="24" t="s">
        <v>2592</v>
      </c>
      <c r="E976" s="21" t="s">
        <v>20</v>
      </c>
      <c r="F976" s="54">
        <v>2010</v>
      </c>
      <c r="G976" s="54">
        <v>1</v>
      </c>
      <c r="H976" s="79">
        <v>9786077921516</v>
      </c>
      <c r="I976" s="45" t="s">
        <v>14</v>
      </c>
      <c r="J976" s="54">
        <v>4</v>
      </c>
      <c r="K976" s="5"/>
      <c r="L976" s="5"/>
      <c r="M976" s="5"/>
      <c r="N976" s="90"/>
      <c r="O976" s="89">
        <f t="shared" si="50"/>
        <v>0</v>
      </c>
      <c r="P976" s="89"/>
      <c r="Q976" s="89">
        <f t="shared" si="51"/>
        <v>0</v>
      </c>
    </row>
    <row r="977" spans="1:17" ht="38.25" x14ac:dyDescent="0.25">
      <c r="A977" s="7">
        <v>976</v>
      </c>
      <c r="B977" s="9" t="s">
        <v>2593</v>
      </c>
      <c r="C977" s="34" t="s">
        <v>2594</v>
      </c>
      <c r="D977" s="24" t="s">
        <v>2595</v>
      </c>
      <c r="E977" s="21" t="s">
        <v>2596</v>
      </c>
      <c r="F977" s="54">
        <v>2007</v>
      </c>
      <c r="G977" s="54">
        <v>1</v>
      </c>
      <c r="H977" s="79">
        <v>9789870006756</v>
      </c>
      <c r="I977" s="45" t="s">
        <v>14</v>
      </c>
      <c r="J977" s="54">
        <v>4</v>
      </c>
      <c r="K977" s="5"/>
      <c r="L977" s="5"/>
      <c r="M977" s="5"/>
      <c r="N977" s="90"/>
      <c r="O977" s="89">
        <f t="shared" si="50"/>
        <v>0</v>
      </c>
      <c r="P977" s="89"/>
      <c r="Q977" s="89">
        <f t="shared" si="51"/>
        <v>0</v>
      </c>
    </row>
    <row r="978" spans="1:17" x14ac:dyDescent="0.25">
      <c r="A978" s="7">
        <v>977</v>
      </c>
      <c r="B978" s="9" t="s">
        <v>2597</v>
      </c>
      <c r="C978" s="34" t="s">
        <v>2598</v>
      </c>
      <c r="D978" s="24" t="s">
        <v>2599</v>
      </c>
      <c r="E978" s="21" t="s">
        <v>2600</v>
      </c>
      <c r="F978" s="54">
        <v>2013</v>
      </c>
      <c r="G978" s="54">
        <v>1</v>
      </c>
      <c r="H978" s="79">
        <v>9786073117524</v>
      </c>
      <c r="I978" s="42" t="s">
        <v>47</v>
      </c>
      <c r="J978" s="54">
        <v>4</v>
      </c>
      <c r="K978" s="5"/>
      <c r="L978" s="5"/>
      <c r="M978" s="5"/>
      <c r="N978" s="90"/>
      <c r="O978" s="89">
        <f t="shared" si="50"/>
        <v>0</v>
      </c>
      <c r="P978" s="89"/>
      <c r="Q978" s="89">
        <f t="shared" si="51"/>
        <v>0</v>
      </c>
    </row>
    <row r="979" spans="1:17" x14ac:dyDescent="0.25">
      <c r="A979" s="7">
        <v>978</v>
      </c>
      <c r="B979" s="9" t="s">
        <v>2601</v>
      </c>
      <c r="C979" s="34" t="s">
        <v>538</v>
      </c>
      <c r="D979" s="24" t="s">
        <v>2602</v>
      </c>
      <c r="E979" s="21" t="s">
        <v>1586</v>
      </c>
      <c r="F979" s="54">
        <v>2011</v>
      </c>
      <c r="G979" s="54">
        <v>1</v>
      </c>
      <c r="H979" s="79">
        <v>9786078126279</v>
      </c>
      <c r="I979" s="42" t="s">
        <v>47</v>
      </c>
      <c r="J979" s="54">
        <v>4</v>
      </c>
      <c r="K979" s="5"/>
      <c r="L979" s="5"/>
      <c r="M979" s="5"/>
      <c r="N979" s="90"/>
      <c r="O979" s="89">
        <f t="shared" si="50"/>
        <v>0</v>
      </c>
      <c r="P979" s="89"/>
      <c r="Q979" s="89">
        <f t="shared" si="51"/>
        <v>0</v>
      </c>
    </row>
    <row r="980" spans="1:17" ht="25.5" x14ac:dyDescent="0.25">
      <c r="A980" s="7">
        <v>979</v>
      </c>
      <c r="B980" s="9" t="s">
        <v>2603</v>
      </c>
      <c r="C980" s="34" t="s">
        <v>176</v>
      </c>
      <c r="D980" s="24" t="s">
        <v>2604</v>
      </c>
      <c r="E980" s="21" t="s">
        <v>225</v>
      </c>
      <c r="F980" s="54">
        <v>2016</v>
      </c>
      <c r="G980" s="54">
        <v>1</v>
      </c>
      <c r="H980" s="79">
        <v>9786073237413</v>
      </c>
      <c r="I980" s="45" t="s">
        <v>14</v>
      </c>
      <c r="J980" s="54">
        <v>4</v>
      </c>
      <c r="K980" s="5"/>
      <c r="L980" s="5"/>
      <c r="M980" s="5"/>
      <c r="N980" s="90"/>
      <c r="O980" s="89">
        <f t="shared" si="50"/>
        <v>0</v>
      </c>
      <c r="P980" s="89"/>
      <c r="Q980" s="89">
        <f t="shared" si="51"/>
        <v>0</v>
      </c>
    </row>
    <row r="981" spans="1:17" ht="25.5" x14ac:dyDescent="0.25">
      <c r="A981" s="7">
        <v>980</v>
      </c>
      <c r="B981" s="9" t="s">
        <v>2605</v>
      </c>
      <c r="C981" s="34" t="s">
        <v>633</v>
      </c>
      <c r="D981" s="24" t="s">
        <v>2547</v>
      </c>
      <c r="E981" s="21" t="s">
        <v>378</v>
      </c>
      <c r="F981" s="54">
        <v>2014</v>
      </c>
      <c r="G981" s="54">
        <v>1</v>
      </c>
      <c r="H981" s="79">
        <v>9786074625257</v>
      </c>
      <c r="I981" s="45" t="s">
        <v>14</v>
      </c>
      <c r="J981" s="54">
        <v>4</v>
      </c>
      <c r="K981" s="5"/>
      <c r="L981" s="5"/>
      <c r="M981" s="5"/>
      <c r="N981" s="90"/>
      <c r="O981" s="89">
        <f t="shared" si="50"/>
        <v>0</v>
      </c>
      <c r="P981" s="89"/>
      <c r="Q981" s="89">
        <f t="shared" si="51"/>
        <v>0</v>
      </c>
    </row>
    <row r="982" spans="1:17" ht="25.5" x14ac:dyDescent="0.25">
      <c r="A982" s="7">
        <v>981</v>
      </c>
      <c r="B982" s="9" t="s">
        <v>2606</v>
      </c>
      <c r="C982" s="34" t="s">
        <v>2607</v>
      </c>
      <c r="D982" s="24" t="s">
        <v>2608</v>
      </c>
      <c r="E982" s="21" t="s">
        <v>378</v>
      </c>
      <c r="F982" s="54">
        <v>2014</v>
      </c>
      <c r="G982" s="54">
        <v>1</v>
      </c>
      <c r="H982" s="79">
        <v>9786074626605</v>
      </c>
      <c r="I982" s="45" t="s">
        <v>14</v>
      </c>
      <c r="J982" s="54">
        <v>4</v>
      </c>
      <c r="K982" s="5"/>
      <c r="L982" s="5"/>
      <c r="M982" s="5"/>
      <c r="N982" s="90"/>
      <c r="O982" s="89">
        <f t="shared" si="50"/>
        <v>0</v>
      </c>
      <c r="P982" s="89"/>
      <c r="Q982" s="89">
        <f t="shared" si="51"/>
        <v>0</v>
      </c>
    </row>
    <row r="983" spans="1:17" ht="38.25" x14ac:dyDescent="0.25">
      <c r="A983" s="7">
        <v>982</v>
      </c>
      <c r="B983" s="9" t="s">
        <v>2609</v>
      </c>
      <c r="C983" s="34" t="s">
        <v>2610</v>
      </c>
      <c r="D983" s="24" t="s">
        <v>2611</v>
      </c>
      <c r="E983" s="21" t="s">
        <v>2612</v>
      </c>
      <c r="F983" s="54">
        <v>2009</v>
      </c>
      <c r="G983" s="54">
        <v>1</v>
      </c>
      <c r="H983" s="79">
        <v>9788492616220</v>
      </c>
      <c r="I983" s="42" t="s">
        <v>47</v>
      </c>
      <c r="J983" s="54">
        <v>4</v>
      </c>
      <c r="K983" s="5"/>
      <c r="L983" s="5"/>
      <c r="M983" s="5"/>
      <c r="N983" s="90"/>
      <c r="O983" s="89">
        <f t="shared" si="50"/>
        <v>0</v>
      </c>
      <c r="P983" s="89"/>
      <c r="Q983" s="89">
        <f t="shared" si="51"/>
        <v>0</v>
      </c>
    </row>
    <row r="984" spans="1:17" ht="25.5" x14ac:dyDescent="0.25">
      <c r="A984" s="7">
        <v>983</v>
      </c>
      <c r="B984" s="9" t="s">
        <v>2613</v>
      </c>
      <c r="C984" s="34" t="s">
        <v>1886</v>
      </c>
      <c r="D984" s="24" t="s">
        <v>2614</v>
      </c>
      <c r="E984" s="21" t="s">
        <v>2615</v>
      </c>
      <c r="F984" s="54">
        <v>2015</v>
      </c>
      <c r="G984" s="54">
        <v>1</v>
      </c>
      <c r="H984" s="79">
        <v>9788490864777</v>
      </c>
      <c r="I984" s="42" t="s">
        <v>47</v>
      </c>
      <c r="J984" s="54">
        <v>4</v>
      </c>
      <c r="K984" s="5"/>
      <c r="L984" s="5"/>
      <c r="M984" s="5"/>
      <c r="N984" s="90"/>
      <c r="O984" s="89">
        <f t="shared" si="50"/>
        <v>0</v>
      </c>
      <c r="P984" s="89"/>
      <c r="Q984" s="89">
        <f t="shared" si="51"/>
        <v>0</v>
      </c>
    </row>
    <row r="985" spans="1:17" ht="25.5" x14ac:dyDescent="0.25">
      <c r="A985" s="7">
        <v>984</v>
      </c>
      <c r="B985" s="9" t="s">
        <v>2616</v>
      </c>
      <c r="C985" s="34" t="s">
        <v>44</v>
      </c>
      <c r="D985" s="24" t="s">
        <v>2617</v>
      </c>
      <c r="E985" s="24" t="s">
        <v>661</v>
      </c>
      <c r="F985" s="54">
        <v>2011</v>
      </c>
      <c r="G985" s="54">
        <v>1</v>
      </c>
      <c r="H985" s="79">
        <v>9788471126368</v>
      </c>
      <c r="I985" s="42" t="s">
        <v>47</v>
      </c>
      <c r="J985" s="54">
        <v>4</v>
      </c>
      <c r="K985" s="5"/>
      <c r="L985" s="5"/>
      <c r="M985" s="5"/>
      <c r="N985" s="90"/>
      <c r="O985" s="89">
        <f t="shared" si="50"/>
        <v>0</v>
      </c>
      <c r="P985" s="89"/>
      <c r="Q985" s="89">
        <f t="shared" si="51"/>
        <v>0</v>
      </c>
    </row>
    <row r="986" spans="1:17" ht="25.5" x14ac:dyDescent="0.25">
      <c r="A986" s="7">
        <v>985</v>
      </c>
      <c r="B986" s="9" t="s">
        <v>2618</v>
      </c>
      <c r="C986" s="34" t="s">
        <v>2619</v>
      </c>
      <c r="D986" s="24" t="s">
        <v>154</v>
      </c>
      <c r="E986" s="21" t="s">
        <v>2195</v>
      </c>
      <c r="F986" s="54">
        <v>2010</v>
      </c>
      <c r="G986" s="54">
        <v>1</v>
      </c>
      <c r="H986" s="79">
        <v>9786070215551</v>
      </c>
      <c r="I986" s="45" t="s">
        <v>14</v>
      </c>
      <c r="J986" s="54">
        <v>4</v>
      </c>
      <c r="K986" s="5"/>
      <c r="L986" s="5"/>
      <c r="M986" s="5"/>
      <c r="N986" s="90"/>
      <c r="O986" s="89">
        <f t="shared" si="50"/>
        <v>0</v>
      </c>
      <c r="P986" s="89"/>
      <c r="Q986" s="89">
        <f t="shared" si="51"/>
        <v>0</v>
      </c>
    </row>
    <row r="987" spans="1:17" x14ac:dyDescent="0.25">
      <c r="A987" s="7">
        <v>986</v>
      </c>
      <c r="B987" s="9" t="s">
        <v>2620</v>
      </c>
      <c r="C987" s="34" t="s">
        <v>1599</v>
      </c>
      <c r="D987" s="24" t="s">
        <v>2621</v>
      </c>
      <c r="E987" s="21" t="s">
        <v>567</v>
      </c>
      <c r="F987" s="54">
        <v>1986</v>
      </c>
      <c r="G987" s="54">
        <v>2</v>
      </c>
      <c r="H987" s="79">
        <v>9788476001103</v>
      </c>
      <c r="I987" s="42" t="s">
        <v>47</v>
      </c>
      <c r="J987" s="54">
        <v>4</v>
      </c>
      <c r="K987" s="5"/>
      <c r="L987" s="5"/>
      <c r="M987" s="5"/>
      <c r="N987" s="90"/>
      <c r="O987" s="89">
        <f t="shared" si="50"/>
        <v>0</v>
      </c>
      <c r="P987" s="89"/>
      <c r="Q987" s="89">
        <f t="shared" si="51"/>
        <v>0</v>
      </c>
    </row>
    <row r="988" spans="1:17" x14ac:dyDescent="0.25">
      <c r="A988" s="7">
        <v>987</v>
      </c>
      <c r="B988" s="9" t="s">
        <v>2622</v>
      </c>
      <c r="C988" s="34" t="s">
        <v>877</v>
      </c>
      <c r="D988" s="24" t="s">
        <v>2623</v>
      </c>
      <c r="E988" s="18" t="s">
        <v>832</v>
      </c>
      <c r="F988" s="54">
        <v>2005</v>
      </c>
      <c r="G988" s="54">
        <v>1</v>
      </c>
      <c r="H988" s="79">
        <v>9788427714625</v>
      </c>
      <c r="I988" s="42" t="s">
        <v>47</v>
      </c>
      <c r="J988" s="54">
        <v>4</v>
      </c>
      <c r="K988" s="5"/>
      <c r="L988" s="5"/>
      <c r="M988" s="5"/>
      <c r="N988" s="90"/>
      <c r="O988" s="89">
        <f t="shared" si="50"/>
        <v>0</v>
      </c>
      <c r="P988" s="89"/>
      <c r="Q988" s="89">
        <f t="shared" si="51"/>
        <v>0</v>
      </c>
    </row>
    <row r="989" spans="1:17" ht="38.25" x14ac:dyDescent="0.25">
      <c r="A989" s="7">
        <v>988</v>
      </c>
      <c r="B989" s="9" t="s">
        <v>2624</v>
      </c>
      <c r="C989" s="34" t="s">
        <v>64</v>
      </c>
      <c r="D989" s="24" t="s">
        <v>2625</v>
      </c>
      <c r="E989" s="21" t="s">
        <v>1304</v>
      </c>
      <c r="F989" s="54">
        <v>2014</v>
      </c>
      <c r="G989" s="54">
        <v>1</v>
      </c>
      <c r="H989" s="79">
        <v>9786078348329</v>
      </c>
      <c r="I989" s="45" t="s">
        <v>14</v>
      </c>
      <c r="J989" s="54">
        <v>4</v>
      </c>
      <c r="K989" s="5"/>
      <c r="L989" s="5"/>
      <c r="M989" s="5"/>
      <c r="N989" s="90"/>
      <c r="O989" s="89">
        <f t="shared" si="50"/>
        <v>0</v>
      </c>
      <c r="P989" s="89"/>
      <c r="Q989" s="89">
        <f t="shared" si="51"/>
        <v>0</v>
      </c>
    </row>
    <row r="990" spans="1:17" ht="25.5" x14ac:dyDescent="0.25">
      <c r="A990" s="7">
        <v>989</v>
      </c>
      <c r="B990" s="9" t="s">
        <v>2626</v>
      </c>
      <c r="C990" s="34" t="s">
        <v>2627</v>
      </c>
      <c r="D990" s="24" t="s">
        <v>2628</v>
      </c>
      <c r="E990" s="24" t="s">
        <v>646</v>
      </c>
      <c r="F990" s="54">
        <v>2003</v>
      </c>
      <c r="G990" s="54">
        <v>1</v>
      </c>
      <c r="H990" s="79">
        <v>8478272771</v>
      </c>
      <c r="I990" s="42" t="s">
        <v>47</v>
      </c>
      <c r="J990" s="54">
        <v>4</v>
      </c>
      <c r="K990" s="5"/>
      <c r="L990" s="5"/>
      <c r="M990" s="5"/>
      <c r="N990" s="90"/>
      <c r="O990" s="89">
        <f t="shared" si="50"/>
        <v>0</v>
      </c>
      <c r="P990" s="89"/>
      <c r="Q990" s="89">
        <f t="shared" si="51"/>
        <v>0</v>
      </c>
    </row>
    <row r="991" spans="1:17" ht="38.25" x14ac:dyDescent="0.25">
      <c r="A991" s="7">
        <v>990</v>
      </c>
      <c r="B991" s="9" t="s">
        <v>2629</v>
      </c>
      <c r="C991" s="34" t="s">
        <v>2204</v>
      </c>
      <c r="D991" s="24" t="s">
        <v>1253</v>
      </c>
      <c r="E991" s="21" t="s">
        <v>2195</v>
      </c>
      <c r="F991" s="54">
        <v>2009</v>
      </c>
      <c r="G991" s="54">
        <v>1</v>
      </c>
      <c r="H991" s="79">
        <v>9786070208218</v>
      </c>
      <c r="I991" s="45" t="s">
        <v>14</v>
      </c>
      <c r="J991" s="54">
        <v>4</v>
      </c>
      <c r="K991" s="5"/>
      <c r="L991" s="5"/>
      <c r="M991" s="5"/>
      <c r="N991" s="90"/>
      <c r="O991" s="89">
        <f t="shared" si="50"/>
        <v>0</v>
      </c>
      <c r="P991" s="89"/>
      <c r="Q991" s="89">
        <f t="shared" si="51"/>
        <v>0</v>
      </c>
    </row>
    <row r="992" spans="1:17" ht="25.5" x14ac:dyDescent="0.25">
      <c r="A992" s="7">
        <v>991</v>
      </c>
      <c r="B992" s="9" t="s">
        <v>2630</v>
      </c>
      <c r="C992" s="34" t="s">
        <v>2300</v>
      </c>
      <c r="D992" s="24" t="s">
        <v>2299</v>
      </c>
      <c r="E992" s="21" t="s">
        <v>2301</v>
      </c>
      <c r="F992" s="54">
        <v>2014</v>
      </c>
      <c r="G992" s="54">
        <v>1</v>
      </c>
      <c r="H992" s="79">
        <v>9789872693688</v>
      </c>
      <c r="I992" s="54" t="s">
        <v>642</v>
      </c>
      <c r="J992" s="54">
        <v>4</v>
      </c>
      <c r="K992" s="5"/>
      <c r="L992" s="5"/>
      <c r="M992" s="5"/>
      <c r="N992" s="90"/>
      <c r="O992" s="89">
        <f t="shared" si="50"/>
        <v>0</v>
      </c>
      <c r="P992" s="89"/>
      <c r="Q992" s="89">
        <f t="shared" si="51"/>
        <v>0</v>
      </c>
    </row>
    <row r="993" spans="1:17" ht="25.5" x14ac:dyDescent="0.25">
      <c r="A993" s="7">
        <v>992</v>
      </c>
      <c r="B993" s="9" t="s">
        <v>2631</v>
      </c>
      <c r="C993" s="34" t="s">
        <v>2632</v>
      </c>
      <c r="D993" s="24" t="s">
        <v>2633</v>
      </c>
      <c r="E993" s="21" t="s">
        <v>1497</v>
      </c>
      <c r="F993" s="54">
        <v>2009</v>
      </c>
      <c r="G993" s="54">
        <v>1</v>
      </c>
      <c r="H993" s="79">
        <v>9788437625324</v>
      </c>
      <c r="I993" s="42" t="s">
        <v>47</v>
      </c>
      <c r="J993" s="54">
        <v>4</v>
      </c>
      <c r="K993" s="5"/>
      <c r="L993" s="5"/>
      <c r="M993" s="5"/>
      <c r="N993" s="90"/>
      <c r="O993" s="89">
        <f t="shared" si="50"/>
        <v>0</v>
      </c>
      <c r="P993" s="89"/>
      <c r="Q993" s="89">
        <f t="shared" si="51"/>
        <v>0</v>
      </c>
    </row>
    <row r="994" spans="1:17" ht="25.5" x14ac:dyDescent="0.25">
      <c r="A994" s="7">
        <v>993</v>
      </c>
      <c r="B994" s="9" t="s">
        <v>2634</v>
      </c>
      <c r="C994" s="34" t="s">
        <v>2635</v>
      </c>
      <c r="D994" s="24" t="s">
        <v>2636</v>
      </c>
      <c r="E994" s="21" t="s">
        <v>2195</v>
      </c>
      <c r="F994" s="54">
        <v>2009</v>
      </c>
      <c r="G994" s="54">
        <v>1</v>
      </c>
      <c r="H994" s="79">
        <v>9786070209833</v>
      </c>
      <c r="I994" s="45" t="s">
        <v>14</v>
      </c>
      <c r="J994" s="54">
        <v>4</v>
      </c>
      <c r="K994" s="5"/>
      <c r="L994" s="5"/>
      <c r="M994" s="5"/>
      <c r="N994" s="90"/>
      <c r="O994" s="89">
        <f t="shared" si="50"/>
        <v>0</v>
      </c>
      <c r="P994" s="89"/>
      <c r="Q994" s="89">
        <f t="shared" si="51"/>
        <v>0</v>
      </c>
    </row>
    <row r="995" spans="1:17" ht="25.5" x14ac:dyDescent="0.25">
      <c r="A995" s="7">
        <v>994</v>
      </c>
      <c r="B995" s="9" t="s">
        <v>2637</v>
      </c>
      <c r="C995" s="34" t="s">
        <v>2201</v>
      </c>
      <c r="D995" s="24" t="s">
        <v>2202</v>
      </c>
      <c r="E995" s="21" t="s">
        <v>2638</v>
      </c>
      <c r="F995" s="54">
        <v>1999</v>
      </c>
      <c r="G995" s="54">
        <v>1</v>
      </c>
      <c r="H995" s="79">
        <v>9780393318845</v>
      </c>
      <c r="I995" s="45" t="s">
        <v>156</v>
      </c>
      <c r="J995" s="54">
        <v>4</v>
      </c>
      <c r="K995" s="5"/>
      <c r="L995" s="5"/>
      <c r="M995" s="5"/>
      <c r="N995" s="90"/>
      <c r="O995" s="89">
        <f t="shared" si="50"/>
        <v>0</v>
      </c>
      <c r="P995" s="89"/>
      <c r="Q995" s="89">
        <f t="shared" si="51"/>
        <v>0</v>
      </c>
    </row>
    <row r="996" spans="1:17" ht="38.25" x14ac:dyDescent="0.25">
      <c r="A996" s="7">
        <v>995</v>
      </c>
      <c r="B996" s="9" t="s">
        <v>2639</v>
      </c>
      <c r="C996" s="34" t="s">
        <v>1374</v>
      </c>
      <c r="D996" s="24" t="s">
        <v>2640</v>
      </c>
      <c r="E996" s="21" t="s">
        <v>20</v>
      </c>
      <c r="F996" s="54">
        <v>2014</v>
      </c>
      <c r="G996" s="54">
        <v>1</v>
      </c>
      <c r="H996" s="79">
        <v>9786077361039</v>
      </c>
      <c r="I996" s="45" t="s">
        <v>14</v>
      </c>
      <c r="J996" s="54">
        <v>4</v>
      </c>
      <c r="K996" s="5"/>
      <c r="L996" s="5"/>
      <c r="M996" s="5"/>
      <c r="N996" s="90"/>
      <c r="O996" s="89">
        <f t="shared" si="50"/>
        <v>0</v>
      </c>
      <c r="P996" s="89"/>
      <c r="Q996" s="89">
        <f t="shared" si="51"/>
        <v>0</v>
      </c>
    </row>
    <row r="997" spans="1:17" ht="25.5" x14ac:dyDescent="0.25">
      <c r="A997" s="7">
        <v>996</v>
      </c>
      <c r="B997" s="9" t="s">
        <v>2641</v>
      </c>
      <c r="C997" s="34" t="s">
        <v>2642</v>
      </c>
      <c r="D997" s="24" t="s">
        <v>2643</v>
      </c>
      <c r="E997" s="21" t="s">
        <v>1497</v>
      </c>
      <c r="F997" s="54">
        <v>2013</v>
      </c>
      <c r="G997" s="54">
        <v>1</v>
      </c>
      <c r="H997" s="79">
        <v>9788437628769</v>
      </c>
      <c r="I997" s="42" t="s">
        <v>47</v>
      </c>
      <c r="J997" s="54">
        <v>4</v>
      </c>
      <c r="K997" s="5"/>
      <c r="L997" s="5"/>
      <c r="M997" s="5"/>
      <c r="N997" s="90"/>
      <c r="O997" s="89">
        <f t="shared" si="50"/>
        <v>0</v>
      </c>
      <c r="P997" s="89"/>
      <c r="Q997" s="89">
        <f t="shared" si="51"/>
        <v>0</v>
      </c>
    </row>
    <row r="998" spans="1:17" ht="25.5" x14ac:dyDescent="0.25">
      <c r="A998" s="7">
        <v>997</v>
      </c>
      <c r="B998" s="9" t="s">
        <v>2644</v>
      </c>
      <c r="C998" s="34" t="s">
        <v>1864</v>
      </c>
      <c r="D998" s="24" t="s">
        <v>2645</v>
      </c>
      <c r="E998" s="24" t="s">
        <v>2181</v>
      </c>
      <c r="F998" s="54">
        <v>2014</v>
      </c>
      <c r="G998" s="54">
        <v>3</v>
      </c>
      <c r="H998" s="79">
        <v>9786071717085</v>
      </c>
      <c r="I998" s="45" t="s">
        <v>14</v>
      </c>
      <c r="J998" s="54">
        <v>4</v>
      </c>
      <c r="K998" s="5"/>
      <c r="L998" s="5"/>
      <c r="M998" s="5"/>
      <c r="N998" s="90"/>
      <c r="O998" s="89">
        <f t="shared" si="50"/>
        <v>0</v>
      </c>
      <c r="P998" s="89"/>
      <c r="Q998" s="89">
        <f t="shared" si="51"/>
        <v>0</v>
      </c>
    </row>
    <row r="999" spans="1:17" ht="25.5" x14ac:dyDescent="0.25">
      <c r="A999" s="7">
        <v>998</v>
      </c>
      <c r="B999" s="9" t="s">
        <v>2646</v>
      </c>
      <c r="C999" s="34" t="s">
        <v>342</v>
      </c>
      <c r="D999" s="24" t="s">
        <v>2647</v>
      </c>
      <c r="E999" s="21" t="s">
        <v>1337</v>
      </c>
      <c r="F999" s="54">
        <v>2009</v>
      </c>
      <c r="G999" s="54">
        <v>1</v>
      </c>
      <c r="H999" s="79">
        <v>9788471337856</v>
      </c>
      <c r="I999" s="42" t="s">
        <v>47</v>
      </c>
      <c r="J999" s="54">
        <v>4</v>
      </c>
      <c r="K999" s="5"/>
      <c r="L999" s="5"/>
      <c r="M999" s="5"/>
      <c r="N999" s="90"/>
      <c r="O999" s="89">
        <f t="shared" si="50"/>
        <v>0</v>
      </c>
      <c r="P999" s="89"/>
      <c r="Q999" s="89">
        <f t="shared" si="51"/>
        <v>0</v>
      </c>
    </row>
    <row r="1000" spans="1:17" ht="38.25" x14ac:dyDescent="0.25">
      <c r="A1000" s="7">
        <v>999</v>
      </c>
      <c r="B1000" s="9" t="s">
        <v>2648</v>
      </c>
      <c r="C1000" s="34" t="s">
        <v>2649</v>
      </c>
      <c r="D1000" s="24" t="s">
        <v>2650</v>
      </c>
      <c r="E1000" s="38" t="s">
        <v>134</v>
      </c>
      <c r="F1000" s="54">
        <v>1998</v>
      </c>
      <c r="G1000" s="54">
        <v>1</v>
      </c>
      <c r="H1000" s="79">
        <v>9505572581</v>
      </c>
      <c r="I1000" s="45" t="s">
        <v>14</v>
      </c>
      <c r="J1000" s="54">
        <v>4</v>
      </c>
      <c r="K1000" s="5"/>
      <c r="L1000" s="5"/>
      <c r="M1000" s="5"/>
      <c r="N1000" s="90"/>
      <c r="O1000" s="89">
        <f t="shared" si="50"/>
        <v>0</v>
      </c>
      <c r="P1000" s="89"/>
      <c r="Q1000" s="89">
        <f t="shared" si="51"/>
        <v>0</v>
      </c>
    </row>
    <row r="1001" spans="1:17" ht="51" x14ac:dyDescent="0.25">
      <c r="A1001" s="7">
        <v>1000</v>
      </c>
      <c r="B1001" s="9" t="s">
        <v>2651</v>
      </c>
      <c r="C1001" s="34" t="s">
        <v>2652</v>
      </c>
      <c r="D1001" s="24" t="s">
        <v>2653</v>
      </c>
      <c r="E1001" s="21" t="s">
        <v>13</v>
      </c>
      <c r="F1001" s="54">
        <v>2013</v>
      </c>
      <c r="G1001" s="54">
        <v>1</v>
      </c>
      <c r="H1001" s="79">
        <v>9786079576394</v>
      </c>
      <c r="I1001" s="45" t="s">
        <v>14</v>
      </c>
      <c r="J1001" s="54">
        <v>4</v>
      </c>
      <c r="K1001" s="5"/>
      <c r="L1001" s="5"/>
      <c r="M1001" s="5"/>
      <c r="N1001" s="90"/>
      <c r="O1001" s="89">
        <f t="shared" si="50"/>
        <v>0</v>
      </c>
      <c r="P1001" s="89"/>
      <c r="Q1001" s="89">
        <f t="shared" si="51"/>
        <v>0</v>
      </c>
    </row>
    <row r="1002" spans="1:17" ht="25.5" x14ac:dyDescent="0.25">
      <c r="A1002" s="7">
        <v>1001</v>
      </c>
      <c r="B1002" s="9" t="s">
        <v>2654</v>
      </c>
      <c r="C1002" s="34" t="s">
        <v>2655</v>
      </c>
      <c r="D1002" s="24" t="s">
        <v>2656</v>
      </c>
      <c r="E1002" s="21" t="s">
        <v>401</v>
      </c>
      <c r="F1002" s="54">
        <v>2016</v>
      </c>
      <c r="G1002" s="54">
        <v>1</v>
      </c>
      <c r="H1002" s="79">
        <v>9788491041382</v>
      </c>
      <c r="I1002" s="42" t="s">
        <v>47</v>
      </c>
      <c r="J1002" s="54">
        <v>4</v>
      </c>
      <c r="K1002" s="5"/>
      <c r="L1002" s="5"/>
      <c r="M1002" s="5"/>
      <c r="N1002" s="90"/>
      <c r="O1002" s="89">
        <f t="shared" si="50"/>
        <v>0</v>
      </c>
      <c r="P1002" s="89"/>
      <c r="Q1002" s="89">
        <f t="shared" si="51"/>
        <v>0</v>
      </c>
    </row>
    <row r="1003" spans="1:17" ht="38.25" x14ac:dyDescent="0.25">
      <c r="A1003" s="7">
        <v>1002</v>
      </c>
      <c r="B1003" s="9" t="s">
        <v>2657</v>
      </c>
      <c r="C1003" s="34" t="s">
        <v>2658</v>
      </c>
      <c r="D1003" s="24" t="s">
        <v>2659</v>
      </c>
      <c r="E1003" s="21" t="s">
        <v>2660</v>
      </c>
      <c r="F1003" s="54">
        <v>2010</v>
      </c>
      <c r="G1003" s="54">
        <v>1</v>
      </c>
      <c r="H1003" s="79">
        <v>9788492820276</v>
      </c>
      <c r="I1003" s="42" t="s">
        <v>47</v>
      </c>
      <c r="J1003" s="54">
        <v>4</v>
      </c>
      <c r="K1003" s="5"/>
      <c r="L1003" s="5"/>
      <c r="M1003" s="5"/>
      <c r="N1003" s="90"/>
      <c r="O1003" s="89">
        <f t="shared" si="50"/>
        <v>0</v>
      </c>
      <c r="P1003" s="89"/>
      <c r="Q1003" s="89">
        <f t="shared" si="51"/>
        <v>0</v>
      </c>
    </row>
    <row r="1004" spans="1:17" ht="25.5" x14ac:dyDescent="0.25">
      <c r="A1004" s="7">
        <v>1003</v>
      </c>
      <c r="B1004" s="9" t="s">
        <v>2661</v>
      </c>
      <c r="C1004" s="34" t="s">
        <v>1486</v>
      </c>
      <c r="D1004" s="24" t="s">
        <v>2662</v>
      </c>
      <c r="E1004" s="18" t="s">
        <v>832</v>
      </c>
      <c r="F1004" s="54">
        <v>1996</v>
      </c>
      <c r="G1004" s="54">
        <v>1</v>
      </c>
      <c r="H1004" s="79">
        <v>9788427711792</v>
      </c>
      <c r="I1004" s="42" t="s">
        <v>47</v>
      </c>
      <c r="J1004" s="54">
        <v>4</v>
      </c>
      <c r="K1004" s="5"/>
      <c r="L1004" s="5"/>
      <c r="M1004" s="5"/>
      <c r="N1004" s="90"/>
      <c r="O1004" s="89">
        <f t="shared" si="50"/>
        <v>0</v>
      </c>
      <c r="P1004" s="89"/>
      <c r="Q1004" s="89">
        <f t="shared" si="51"/>
        <v>0</v>
      </c>
    </row>
    <row r="1005" spans="1:17" ht="38.25" x14ac:dyDescent="0.25">
      <c r="A1005" s="7">
        <v>1004</v>
      </c>
      <c r="B1005" s="9" t="s">
        <v>2663</v>
      </c>
      <c r="C1005" s="34" t="s">
        <v>2664</v>
      </c>
      <c r="D1005" s="24" t="s">
        <v>2665</v>
      </c>
      <c r="E1005" s="21" t="s">
        <v>225</v>
      </c>
      <c r="F1005" s="54">
        <v>2010</v>
      </c>
      <c r="G1005" s="54">
        <v>1</v>
      </c>
      <c r="H1005" s="79">
        <v>9788436823486</v>
      </c>
      <c r="I1005" s="42" t="s">
        <v>47</v>
      </c>
      <c r="J1005" s="54">
        <v>4</v>
      </c>
      <c r="K1005" s="5"/>
      <c r="L1005" s="5"/>
      <c r="M1005" s="5"/>
      <c r="N1005" s="90"/>
      <c r="O1005" s="89">
        <f t="shared" si="50"/>
        <v>0</v>
      </c>
      <c r="P1005" s="89"/>
      <c r="Q1005" s="89">
        <f t="shared" si="51"/>
        <v>0</v>
      </c>
    </row>
    <row r="1006" spans="1:17" ht="25.5" x14ac:dyDescent="0.25">
      <c r="A1006" s="7">
        <v>1005</v>
      </c>
      <c r="B1006" s="9" t="s">
        <v>2666</v>
      </c>
      <c r="C1006" s="34" t="s">
        <v>319</v>
      </c>
      <c r="D1006" s="24" t="s">
        <v>2667</v>
      </c>
      <c r="E1006" s="21" t="s">
        <v>2195</v>
      </c>
      <c r="F1006" s="54">
        <v>2010</v>
      </c>
      <c r="G1006" s="54">
        <v>1</v>
      </c>
      <c r="H1006" s="79">
        <v>9786070217470</v>
      </c>
      <c r="I1006" s="45" t="s">
        <v>14</v>
      </c>
      <c r="J1006" s="54">
        <v>4</v>
      </c>
      <c r="K1006" s="5"/>
      <c r="L1006" s="5"/>
      <c r="M1006" s="5"/>
      <c r="N1006" s="90"/>
      <c r="O1006" s="89">
        <f t="shared" si="50"/>
        <v>0</v>
      </c>
      <c r="P1006" s="89"/>
      <c r="Q1006" s="89">
        <f t="shared" si="51"/>
        <v>0</v>
      </c>
    </row>
    <row r="1007" spans="1:17" ht="38.25" x14ac:dyDescent="0.25">
      <c r="A1007" s="7">
        <v>1006</v>
      </c>
      <c r="B1007" s="9" t="s">
        <v>2668</v>
      </c>
      <c r="C1007" s="34" t="s">
        <v>2669</v>
      </c>
      <c r="D1007" s="24" t="s">
        <v>2670</v>
      </c>
      <c r="E1007" s="21" t="s">
        <v>567</v>
      </c>
      <c r="F1007" s="54">
        <v>2007</v>
      </c>
      <c r="G1007" s="54">
        <v>1</v>
      </c>
      <c r="H1007" s="79">
        <v>9788446022794</v>
      </c>
      <c r="I1007" s="45" t="s">
        <v>14</v>
      </c>
      <c r="J1007" s="54">
        <v>4</v>
      </c>
      <c r="K1007" s="5"/>
      <c r="L1007" s="5"/>
      <c r="M1007" s="5"/>
      <c r="N1007" s="90"/>
      <c r="O1007" s="89">
        <f t="shared" si="50"/>
        <v>0</v>
      </c>
      <c r="P1007" s="89"/>
      <c r="Q1007" s="89">
        <f t="shared" si="51"/>
        <v>0</v>
      </c>
    </row>
    <row r="1008" spans="1:17" ht="38.25" x14ac:dyDescent="0.25">
      <c r="A1008" s="7">
        <v>1007</v>
      </c>
      <c r="B1008" s="9" t="s">
        <v>2671</v>
      </c>
      <c r="C1008" s="34" t="s">
        <v>2329</v>
      </c>
      <c r="D1008" s="24" t="s">
        <v>2672</v>
      </c>
      <c r="E1008" s="21" t="s">
        <v>1497</v>
      </c>
      <c r="F1008" s="54">
        <v>1996</v>
      </c>
      <c r="G1008" s="54">
        <v>1</v>
      </c>
      <c r="H1008" s="79">
        <v>9788437614274</v>
      </c>
      <c r="I1008" s="42" t="s">
        <v>47</v>
      </c>
      <c r="J1008" s="54">
        <v>4</v>
      </c>
      <c r="K1008" s="5"/>
      <c r="L1008" s="5"/>
      <c r="M1008" s="5"/>
      <c r="N1008" s="90"/>
      <c r="O1008" s="89">
        <f t="shared" si="50"/>
        <v>0</v>
      </c>
      <c r="P1008" s="89"/>
      <c r="Q1008" s="89">
        <f t="shared" si="51"/>
        <v>0</v>
      </c>
    </row>
    <row r="1009" spans="1:17" ht="38.25" x14ac:dyDescent="0.25">
      <c r="A1009" s="7">
        <v>1008</v>
      </c>
      <c r="B1009" s="9" t="s">
        <v>2673</v>
      </c>
      <c r="C1009" s="34" t="s">
        <v>1677</v>
      </c>
      <c r="D1009" s="24" t="s">
        <v>1223</v>
      </c>
      <c r="E1009" s="38" t="s">
        <v>134</v>
      </c>
      <c r="F1009" s="54">
        <v>2014</v>
      </c>
      <c r="G1009" s="54">
        <v>1</v>
      </c>
      <c r="H1009" s="79">
        <v>9786071616081</v>
      </c>
      <c r="I1009" s="45" t="s">
        <v>14</v>
      </c>
      <c r="J1009" s="54">
        <v>4</v>
      </c>
      <c r="K1009" s="5"/>
      <c r="L1009" s="5"/>
      <c r="M1009" s="5"/>
      <c r="N1009" s="90"/>
      <c r="O1009" s="89">
        <f t="shared" si="50"/>
        <v>0</v>
      </c>
      <c r="P1009" s="89"/>
      <c r="Q1009" s="89">
        <f t="shared" si="51"/>
        <v>0</v>
      </c>
    </row>
    <row r="1010" spans="1:17" ht="38.25" x14ac:dyDescent="0.25">
      <c r="A1010" s="7">
        <v>1009</v>
      </c>
      <c r="B1010" s="9" t="s">
        <v>2674</v>
      </c>
      <c r="C1010" s="34" t="s">
        <v>64</v>
      </c>
      <c r="D1010" s="24" t="s">
        <v>411</v>
      </c>
      <c r="E1010" s="18" t="s">
        <v>860</v>
      </c>
      <c r="F1010" s="54">
        <v>2015</v>
      </c>
      <c r="G1010" s="54">
        <v>1</v>
      </c>
      <c r="H1010" s="79">
        <v>9788416345342</v>
      </c>
      <c r="I1010" s="42" t="s">
        <v>47</v>
      </c>
      <c r="J1010" s="54">
        <v>4</v>
      </c>
      <c r="K1010" s="5"/>
      <c r="L1010" s="5"/>
      <c r="M1010" s="5"/>
      <c r="N1010" s="90"/>
      <c r="O1010" s="89">
        <f t="shared" si="50"/>
        <v>0</v>
      </c>
      <c r="P1010" s="89"/>
      <c r="Q1010" s="89">
        <f t="shared" si="51"/>
        <v>0</v>
      </c>
    </row>
    <row r="1011" spans="1:17" x14ac:dyDescent="0.25">
      <c r="A1011" s="7">
        <v>1010</v>
      </c>
      <c r="B1011" s="9" t="s">
        <v>2675</v>
      </c>
      <c r="C1011" s="34" t="s">
        <v>2676</v>
      </c>
      <c r="D1011" s="24" t="s">
        <v>2677</v>
      </c>
      <c r="E1011" s="21" t="s">
        <v>2513</v>
      </c>
      <c r="F1011" s="54">
        <v>2013</v>
      </c>
      <c r="G1011" s="54">
        <v>1</v>
      </c>
      <c r="H1011" s="79">
        <v>8472452646</v>
      </c>
      <c r="I1011" s="42" t="s">
        <v>47</v>
      </c>
      <c r="J1011" s="54">
        <v>4</v>
      </c>
      <c r="K1011" s="5"/>
      <c r="L1011" s="5"/>
      <c r="M1011" s="5"/>
      <c r="N1011" s="90"/>
      <c r="O1011" s="89">
        <f t="shared" si="50"/>
        <v>0</v>
      </c>
      <c r="P1011" s="89"/>
      <c r="Q1011" s="89">
        <f t="shared" si="51"/>
        <v>0</v>
      </c>
    </row>
    <row r="1012" spans="1:17" ht="38.25" x14ac:dyDescent="0.25">
      <c r="A1012" s="7">
        <v>1011</v>
      </c>
      <c r="B1012" s="9" t="s">
        <v>2678</v>
      </c>
      <c r="C1012" s="34" t="s">
        <v>2679</v>
      </c>
      <c r="D1012" s="24" t="s">
        <v>2680</v>
      </c>
      <c r="E1012" s="21" t="s">
        <v>13</v>
      </c>
      <c r="F1012" s="54">
        <v>2015</v>
      </c>
      <c r="G1012" s="54">
        <v>1</v>
      </c>
      <c r="H1012" s="79">
        <v>9786074019322</v>
      </c>
      <c r="I1012" s="45" t="s">
        <v>14</v>
      </c>
      <c r="J1012" s="54">
        <v>4</v>
      </c>
      <c r="K1012" s="5"/>
      <c r="L1012" s="5"/>
      <c r="M1012" s="5"/>
      <c r="N1012" s="90"/>
      <c r="O1012" s="89">
        <f t="shared" si="50"/>
        <v>0</v>
      </c>
      <c r="P1012" s="89"/>
      <c r="Q1012" s="89">
        <f t="shared" si="51"/>
        <v>0</v>
      </c>
    </row>
    <row r="1013" spans="1:17" x14ac:dyDescent="0.25">
      <c r="A1013" s="7">
        <v>1012</v>
      </c>
      <c r="B1013" s="9" t="s">
        <v>2681</v>
      </c>
      <c r="C1013" s="34" t="s">
        <v>1185</v>
      </c>
      <c r="D1013" s="24" t="s">
        <v>404</v>
      </c>
      <c r="E1013" s="24" t="s">
        <v>46</v>
      </c>
      <c r="F1013" s="54">
        <v>2014</v>
      </c>
      <c r="G1013" s="54">
        <v>1</v>
      </c>
      <c r="H1013" s="79">
        <v>9786078406586</v>
      </c>
      <c r="I1013" s="42" t="s">
        <v>47</v>
      </c>
      <c r="J1013" s="54">
        <v>4</v>
      </c>
      <c r="K1013" s="5"/>
      <c r="L1013" s="5"/>
      <c r="M1013" s="5"/>
      <c r="N1013" s="90"/>
      <c r="O1013" s="89">
        <f t="shared" si="50"/>
        <v>0</v>
      </c>
      <c r="P1013" s="89"/>
      <c r="Q1013" s="89">
        <f t="shared" si="51"/>
        <v>0</v>
      </c>
    </row>
    <row r="1014" spans="1:17" x14ac:dyDescent="0.25">
      <c r="A1014" s="7">
        <v>1013</v>
      </c>
      <c r="B1014" s="9" t="s">
        <v>2682</v>
      </c>
      <c r="C1014" s="34" t="s">
        <v>2683</v>
      </c>
      <c r="D1014" s="24" t="s">
        <v>2684</v>
      </c>
      <c r="E1014" s="21" t="s">
        <v>2685</v>
      </c>
      <c r="F1014" s="54">
        <v>2013</v>
      </c>
      <c r="G1014" s="54">
        <v>1</v>
      </c>
      <c r="H1014" s="79">
        <v>9788415574972</v>
      </c>
      <c r="I1014" s="42" t="s">
        <v>47</v>
      </c>
      <c r="J1014" s="54">
        <v>4</v>
      </c>
      <c r="K1014" s="5"/>
      <c r="L1014" s="5"/>
      <c r="M1014" s="5"/>
      <c r="N1014" s="90"/>
      <c r="O1014" s="89">
        <f t="shared" si="50"/>
        <v>0</v>
      </c>
      <c r="P1014" s="89"/>
      <c r="Q1014" s="89">
        <f t="shared" si="51"/>
        <v>0</v>
      </c>
    </row>
    <row r="1015" spans="1:17" ht="51" x14ac:dyDescent="0.25">
      <c r="A1015" s="7">
        <v>1014</v>
      </c>
      <c r="B1015" s="9" t="s">
        <v>2686</v>
      </c>
      <c r="C1015" s="34" t="s">
        <v>2683</v>
      </c>
      <c r="D1015" s="24" t="s">
        <v>2684</v>
      </c>
      <c r="E1015" s="21" t="s">
        <v>2685</v>
      </c>
      <c r="F1015" s="54">
        <v>2011</v>
      </c>
      <c r="G1015" s="54">
        <v>2</v>
      </c>
      <c r="H1015" s="79">
        <v>9788492813186</v>
      </c>
      <c r="I1015" s="42" t="s">
        <v>47</v>
      </c>
      <c r="J1015" s="54">
        <v>4</v>
      </c>
      <c r="K1015" s="5"/>
      <c r="L1015" s="5"/>
      <c r="M1015" s="5"/>
      <c r="N1015" s="90"/>
      <c r="O1015" s="89">
        <f t="shared" si="50"/>
        <v>0</v>
      </c>
      <c r="P1015" s="89"/>
      <c r="Q1015" s="89">
        <f t="shared" si="51"/>
        <v>0</v>
      </c>
    </row>
    <row r="1016" spans="1:17" ht="38.25" x14ac:dyDescent="0.25">
      <c r="A1016" s="7">
        <v>1015</v>
      </c>
      <c r="B1016" s="9" t="s">
        <v>2687</v>
      </c>
      <c r="C1016" s="34" t="s">
        <v>44</v>
      </c>
      <c r="D1016" s="24" t="s">
        <v>2688</v>
      </c>
      <c r="E1016" s="28" t="s">
        <v>361</v>
      </c>
      <c r="F1016" s="54">
        <v>2010</v>
      </c>
      <c r="G1016" s="54">
        <v>1</v>
      </c>
      <c r="H1016" s="79">
        <v>9786070304392</v>
      </c>
      <c r="I1016" s="45" t="s">
        <v>14</v>
      </c>
      <c r="J1016" s="54">
        <v>4</v>
      </c>
      <c r="K1016" s="5"/>
      <c r="L1016" s="5"/>
      <c r="M1016" s="5"/>
      <c r="N1016" s="90"/>
      <c r="O1016" s="89">
        <f t="shared" si="50"/>
        <v>0</v>
      </c>
      <c r="P1016" s="89"/>
      <c r="Q1016" s="89">
        <f t="shared" si="51"/>
        <v>0</v>
      </c>
    </row>
    <row r="1017" spans="1:17" ht="25.5" x14ac:dyDescent="0.25">
      <c r="A1017" s="7">
        <v>1016</v>
      </c>
      <c r="B1017" s="9" t="s">
        <v>2689</v>
      </c>
      <c r="C1017" s="34" t="s">
        <v>339</v>
      </c>
      <c r="D1017" s="24" t="s">
        <v>2690</v>
      </c>
      <c r="E1017" s="21" t="s">
        <v>2691</v>
      </c>
      <c r="F1017" s="54">
        <v>2012</v>
      </c>
      <c r="G1017" s="54">
        <v>1</v>
      </c>
      <c r="H1017" s="79">
        <v>9788415289593</v>
      </c>
      <c r="I1017" s="42" t="s">
        <v>47</v>
      </c>
      <c r="J1017" s="54">
        <v>4</v>
      </c>
      <c r="K1017" s="5"/>
      <c r="L1017" s="5"/>
      <c r="M1017" s="5"/>
      <c r="N1017" s="90"/>
      <c r="O1017" s="89">
        <f t="shared" si="50"/>
        <v>0</v>
      </c>
      <c r="P1017" s="89"/>
      <c r="Q1017" s="89">
        <f t="shared" si="51"/>
        <v>0</v>
      </c>
    </row>
    <row r="1018" spans="1:17" ht="51" x14ac:dyDescent="0.25">
      <c r="A1018" s="7">
        <v>1017</v>
      </c>
      <c r="B1018" s="9" t="s">
        <v>2692</v>
      </c>
      <c r="C1018" s="34" t="s">
        <v>300</v>
      </c>
      <c r="D1018" s="24" t="s">
        <v>2693</v>
      </c>
      <c r="E1018" s="21" t="s">
        <v>378</v>
      </c>
      <c r="F1018" s="54">
        <v>2012</v>
      </c>
      <c r="G1018" s="54">
        <v>1</v>
      </c>
      <c r="H1018" s="79">
        <v>978607462288</v>
      </c>
      <c r="I1018" s="45" t="s">
        <v>14</v>
      </c>
      <c r="J1018" s="54">
        <v>4</v>
      </c>
      <c r="K1018" s="5"/>
      <c r="L1018" s="5"/>
      <c r="M1018" s="5"/>
      <c r="N1018" s="90"/>
      <c r="O1018" s="89">
        <f t="shared" si="50"/>
        <v>0</v>
      </c>
      <c r="P1018" s="89"/>
      <c r="Q1018" s="89">
        <f t="shared" si="51"/>
        <v>0</v>
      </c>
    </row>
    <row r="1019" spans="1:17" ht="25.5" x14ac:dyDescent="0.25">
      <c r="A1019" s="7">
        <v>1018</v>
      </c>
      <c r="B1019" s="9" t="s">
        <v>2694</v>
      </c>
      <c r="C1019" s="34" t="s">
        <v>90</v>
      </c>
      <c r="D1019" s="24" t="s">
        <v>2695</v>
      </c>
      <c r="E1019" s="21" t="s">
        <v>2696</v>
      </c>
      <c r="F1019" s="54">
        <v>2015</v>
      </c>
      <c r="G1019" s="54">
        <v>1</v>
      </c>
      <c r="H1019" s="79">
        <v>9786073127462</v>
      </c>
      <c r="I1019" s="45" t="s">
        <v>14</v>
      </c>
      <c r="J1019" s="54">
        <v>4</v>
      </c>
      <c r="K1019" s="5"/>
      <c r="L1019" s="5"/>
      <c r="M1019" s="5"/>
      <c r="N1019" s="90"/>
      <c r="O1019" s="89">
        <f t="shared" si="50"/>
        <v>0</v>
      </c>
      <c r="P1019" s="89"/>
      <c r="Q1019" s="89">
        <f t="shared" si="51"/>
        <v>0</v>
      </c>
    </row>
    <row r="1020" spans="1:17" ht="25.5" x14ac:dyDescent="0.25">
      <c r="A1020" s="7">
        <v>1019</v>
      </c>
      <c r="B1020" s="9" t="s">
        <v>2697</v>
      </c>
      <c r="C1020" s="34" t="s">
        <v>2698</v>
      </c>
      <c r="D1020" s="24" t="s">
        <v>2699</v>
      </c>
      <c r="E1020" s="28" t="s">
        <v>361</v>
      </c>
      <c r="F1020" s="54">
        <v>1992</v>
      </c>
      <c r="G1020" s="54">
        <v>1</v>
      </c>
      <c r="H1020" s="79">
        <v>9789682317804</v>
      </c>
      <c r="I1020" s="45" t="s">
        <v>14</v>
      </c>
      <c r="J1020" s="54">
        <v>4</v>
      </c>
      <c r="K1020" s="5"/>
      <c r="L1020" s="5"/>
      <c r="M1020" s="5"/>
      <c r="N1020" s="90"/>
      <c r="O1020" s="89">
        <f t="shared" si="50"/>
        <v>0</v>
      </c>
      <c r="P1020" s="89"/>
      <c r="Q1020" s="89">
        <f t="shared" si="51"/>
        <v>0</v>
      </c>
    </row>
    <row r="1021" spans="1:17" ht="51" x14ac:dyDescent="0.25">
      <c r="A1021" s="7">
        <v>1020</v>
      </c>
      <c r="B1021" s="9" t="s">
        <v>2700</v>
      </c>
      <c r="C1021" s="34" t="s">
        <v>482</v>
      </c>
      <c r="D1021" s="24" t="s">
        <v>2701</v>
      </c>
      <c r="E1021" s="21" t="s">
        <v>20</v>
      </c>
      <c r="F1021" s="54">
        <v>2013</v>
      </c>
      <c r="G1021" s="54">
        <v>1</v>
      </c>
      <c r="H1021" s="79">
        <v>9786078252541</v>
      </c>
      <c r="I1021" s="45" t="s">
        <v>14</v>
      </c>
      <c r="J1021" s="54">
        <v>4</v>
      </c>
      <c r="K1021" s="5"/>
      <c r="L1021" s="5"/>
      <c r="M1021" s="5"/>
      <c r="N1021" s="90"/>
      <c r="O1021" s="89">
        <f t="shared" si="50"/>
        <v>0</v>
      </c>
      <c r="P1021" s="89"/>
      <c r="Q1021" s="89">
        <f t="shared" si="51"/>
        <v>0</v>
      </c>
    </row>
    <row r="1022" spans="1:17" x14ac:dyDescent="0.25">
      <c r="A1022" s="7">
        <v>1021</v>
      </c>
      <c r="B1022" s="9" t="s">
        <v>2702</v>
      </c>
      <c r="C1022" s="34" t="s">
        <v>1038</v>
      </c>
      <c r="D1022" s="24" t="s">
        <v>2703</v>
      </c>
      <c r="E1022" s="21" t="s">
        <v>785</v>
      </c>
      <c r="F1022" s="54">
        <v>2006</v>
      </c>
      <c r="G1022" s="54">
        <v>1</v>
      </c>
      <c r="H1022" s="79">
        <v>9788433968371</v>
      </c>
      <c r="I1022" s="42" t="s">
        <v>47</v>
      </c>
      <c r="J1022" s="54">
        <v>4</v>
      </c>
      <c r="K1022" s="5"/>
      <c r="L1022" s="5"/>
      <c r="M1022" s="5"/>
      <c r="N1022" s="90"/>
      <c r="O1022" s="89">
        <f t="shared" si="50"/>
        <v>0</v>
      </c>
      <c r="P1022" s="89"/>
      <c r="Q1022" s="89">
        <f t="shared" si="51"/>
        <v>0</v>
      </c>
    </row>
    <row r="1023" spans="1:17" ht="25.5" x14ac:dyDescent="0.25">
      <c r="A1023" s="7">
        <v>1022</v>
      </c>
      <c r="B1023" s="9" t="s">
        <v>2704</v>
      </c>
      <c r="C1023" s="34" t="s">
        <v>2705</v>
      </c>
      <c r="D1023" s="24" t="s">
        <v>2706</v>
      </c>
      <c r="E1023" s="21" t="s">
        <v>2707</v>
      </c>
      <c r="F1023" s="54">
        <v>2014</v>
      </c>
      <c r="G1023" s="54">
        <v>1</v>
      </c>
      <c r="H1023" s="79">
        <v>9786077850595</v>
      </c>
      <c r="I1023" s="45" t="s">
        <v>14</v>
      </c>
      <c r="J1023" s="54">
        <v>4</v>
      </c>
      <c r="K1023" s="5"/>
      <c r="L1023" s="5"/>
      <c r="M1023" s="5"/>
      <c r="N1023" s="90"/>
      <c r="O1023" s="89">
        <f t="shared" si="50"/>
        <v>0</v>
      </c>
      <c r="P1023" s="89"/>
      <c r="Q1023" s="89">
        <f t="shared" si="51"/>
        <v>0</v>
      </c>
    </row>
    <row r="1024" spans="1:17" ht="38.25" x14ac:dyDescent="0.25">
      <c r="A1024" s="7">
        <v>1023</v>
      </c>
      <c r="B1024" s="9" t="s">
        <v>2708</v>
      </c>
      <c r="C1024" s="34" t="s">
        <v>2709</v>
      </c>
      <c r="D1024" s="24" t="s">
        <v>2710</v>
      </c>
      <c r="E1024" s="18" t="s">
        <v>88</v>
      </c>
      <c r="F1024" s="54">
        <v>2010</v>
      </c>
      <c r="G1024" s="54">
        <v>1</v>
      </c>
      <c r="H1024" s="79">
        <v>9788497841450</v>
      </c>
      <c r="I1024" s="42" t="s">
        <v>47</v>
      </c>
      <c r="J1024" s="54">
        <v>4</v>
      </c>
      <c r="K1024" s="5"/>
      <c r="L1024" s="5"/>
      <c r="M1024" s="5"/>
      <c r="N1024" s="90"/>
      <c r="O1024" s="89">
        <f t="shared" si="50"/>
        <v>0</v>
      </c>
      <c r="P1024" s="89"/>
      <c r="Q1024" s="89">
        <f t="shared" si="51"/>
        <v>0</v>
      </c>
    </row>
    <row r="1025" spans="1:17" ht="25.5" x14ac:dyDescent="0.25">
      <c r="A1025" s="7">
        <v>1024</v>
      </c>
      <c r="B1025" s="9" t="s">
        <v>2711</v>
      </c>
      <c r="C1025" s="34" t="s">
        <v>287</v>
      </c>
      <c r="D1025" s="24" t="s">
        <v>2712</v>
      </c>
      <c r="E1025" s="21" t="s">
        <v>13</v>
      </c>
      <c r="F1025" s="54">
        <v>2011</v>
      </c>
      <c r="G1025" s="54">
        <v>1</v>
      </c>
      <c r="H1025" s="79">
        <v>9786074014679</v>
      </c>
      <c r="I1025" s="45" t="s">
        <v>14</v>
      </c>
      <c r="J1025" s="54">
        <v>4</v>
      </c>
      <c r="K1025" s="5"/>
      <c r="L1025" s="5"/>
      <c r="M1025" s="5"/>
      <c r="N1025" s="90"/>
      <c r="O1025" s="89">
        <f t="shared" si="50"/>
        <v>0</v>
      </c>
      <c r="P1025" s="89"/>
      <c r="Q1025" s="89">
        <f t="shared" si="51"/>
        <v>0</v>
      </c>
    </row>
    <row r="1026" spans="1:17" ht="38.25" x14ac:dyDescent="0.25">
      <c r="A1026" s="7">
        <v>1025</v>
      </c>
      <c r="B1026" s="9" t="s">
        <v>2713</v>
      </c>
      <c r="C1026" s="34" t="s">
        <v>482</v>
      </c>
      <c r="D1026" s="24" t="s">
        <v>2714</v>
      </c>
      <c r="E1026" s="28" t="s">
        <v>361</v>
      </c>
      <c r="F1026" s="54">
        <v>2014</v>
      </c>
      <c r="G1026" s="54">
        <v>1</v>
      </c>
      <c r="H1026" s="79">
        <v>9786070306082</v>
      </c>
      <c r="I1026" s="45" t="s">
        <v>14</v>
      </c>
      <c r="J1026" s="54">
        <v>4</v>
      </c>
      <c r="K1026" s="5"/>
      <c r="L1026" s="5"/>
      <c r="M1026" s="5"/>
      <c r="N1026" s="90"/>
      <c r="O1026" s="89">
        <f t="shared" si="50"/>
        <v>0</v>
      </c>
      <c r="P1026" s="89"/>
      <c r="Q1026" s="89">
        <f t="shared" si="51"/>
        <v>0</v>
      </c>
    </row>
    <row r="1027" spans="1:17" ht="25.5" x14ac:dyDescent="0.25">
      <c r="A1027" s="7">
        <v>1026</v>
      </c>
      <c r="B1027" s="9" t="s">
        <v>2715</v>
      </c>
      <c r="C1027" s="34" t="s">
        <v>1261</v>
      </c>
      <c r="D1027" s="24" t="s">
        <v>2388</v>
      </c>
      <c r="E1027" s="21" t="s">
        <v>2716</v>
      </c>
      <c r="F1027" s="54">
        <v>2006</v>
      </c>
      <c r="G1027" s="54">
        <v>1</v>
      </c>
      <c r="H1027" s="79">
        <v>9780252073045</v>
      </c>
      <c r="I1027" s="45" t="s">
        <v>156</v>
      </c>
      <c r="J1027" s="54">
        <v>4</v>
      </c>
      <c r="K1027" s="5"/>
      <c r="L1027" s="5"/>
      <c r="M1027" s="5"/>
      <c r="N1027" s="90"/>
      <c r="O1027" s="89">
        <f t="shared" si="50"/>
        <v>0</v>
      </c>
      <c r="P1027" s="89"/>
      <c r="Q1027" s="89">
        <f t="shared" si="51"/>
        <v>0</v>
      </c>
    </row>
    <row r="1028" spans="1:17" ht="38.25" x14ac:dyDescent="0.25">
      <c r="A1028" s="7">
        <v>1027</v>
      </c>
      <c r="B1028" s="9" t="s">
        <v>2717</v>
      </c>
      <c r="C1028" s="34" t="s">
        <v>241</v>
      </c>
      <c r="D1028" s="24" t="s">
        <v>2718</v>
      </c>
      <c r="E1028" s="21" t="s">
        <v>13</v>
      </c>
      <c r="F1028" s="54">
        <v>2013</v>
      </c>
      <c r="G1028" s="54">
        <v>1</v>
      </c>
      <c r="H1028" s="79">
        <v>9786074017168</v>
      </c>
      <c r="I1028" s="45" t="s">
        <v>14</v>
      </c>
      <c r="J1028" s="54">
        <v>4</v>
      </c>
      <c r="K1028" s="5"/>
      <c r="L1028" s="5"/>
      <c r="M1028" s="5"/>
      <c r="N1028" s="90"/>
      <c r="O1028" s="89">
        <f t="shared" si="50"/>
        <v>0</v>
      </c>
      <c r="P1028" s="89"/>
      <c r="Q1028" s="89">
        <f t="shared" si="51"/>
        <v>0</v>
      </c>
    </row>
    <row r="1029" spans="1:17" ht="25.5" x14ac:dyDescent="0.25">
      <c r="A1029" s="7">
        <v>1028</v>
      </c>
      <c r="B1029" s="9" t="s">
        <v>2719</v>
      </c>
      <c r="C1029" s="34" t="s">
        <v>2720</v>
      </c>
      <c r="D1029" s="24" t="s">
        <v>2721</v>
      </c>
      <c r="E1029" s="18" t="s">
        <v>849</v>
      </c>
      <c r="F1029" s="54">
        <v>2006</v>
      </c>
      <c r="G1029" s="54">
        <v>1</v>
      </c>
      <c r="H1029" s="79">
        <v>9707225882</v>
      </c>
      <c r="I1029" s="45" t="s">
        <v>14</v>
      </c>
      <c r="J1029" s="54">
        <v>4</v>
      </c>
      <c r="K1029" s="5"/>
      <c r="L1029" s="5"/>
      <c r="M1029" s="5"/>
      <c r="N1029" s="90"/>
      <c r="O1029" s="89">
        <f t="shared" si="50"/>
        <v>0</v>
      </c>
      <c r="P1029" s="89"/>
      <c r="Q1029" s="89">
        <f t="shared" si="51"/>
        <v>0</v>
      </c>
    </row>
    <row r="1030" spans="1:17" ht="25.5" x14ac:dyDescent="0.25">
      <c r="A1030" s="7">
        <v>1029</v>
      </c>
      <c r="B1030" s="9" t="s">
        <v>2722</v>
      </c>
      <c r="C1030" s="34" t="s">
        <v>2723</v>
      </c>
      <c r="D1030" s="24" t="s">
        <v>2724</v>
      </c>
      <c r="E1030" s="21" t="s">
        <v>520</v>
      </c>
      <c r="F1030" s="54">
        <v>2010</v>
      </c>
      <c r="G1030" s="54">
        <v>1</v>
      </c>
      <c r="H1030" s="79">
        <v>9786074021639</v>
      </c>
      <c r="I1030" s="45" t="s">
        <v>14</v>
      </c>
      <c r="J1030" s="54">
        <v>4</v>
      </c>
      <c r="K1030" s="5"/>
      <c r="L1030" s="5"/>
      <c r="M1030" s="5"/>
      <c r="N1030" s="90"/>
      <c r="O1030" s="89">
        <f t="shared" si="50"/>
        <v>0</v>
      </c>
      <c r="P1030" s="89"/>
      <c r="Q1030" s="89">
        <f t="shared" si="51"/>
        <v>0</v>
      </c>
    </row>
    <row r="1031" spans="1:17" ht="38.25" x14ac:dyDescent="0.25">
      <c r="A1031" s="7">
        <v>1030</v>
      </c>
      <c r="B1031" s="9" t="s">
        <v>2725</v>
      </c>
      <c r="C1031" s="34" t="s">
        <v>2720</v>
      </c>
      <c r="D1031" s="24" t="s">
        <v>2721</v>
      </c>
      <c r="E1031" s="21" t="s">
        <v>520</v>
      </c>
      <c r="F1031" s="54">
        <v>2010</v>
      </c>
      <c r="G1031" s="54">
        <v>1</v>
      </c>
      <c r="H1031" s="79">
        <v>9786070212864</v>
      </c>
      <c r="I1031" s="45" t="s">
        <v>14</v>
      </c>
      <c r="J1031" s="54">
        <v>4</v>
      </c>
      <c r="K1031" s="5"/>
      <c r="L1031" s="5"/>
      <c r="M1031" s="5"/>
      <c r="N1031" s="90"/>
      <c r="O1031" s="89">
        <f t="shared" si="50"/>
        <v>0</v>
      </c>
      <c r="P1031" s="89"/>
      <c r="Q1031" s="89">
        <f t="shared" si="51"/>
        <v>0</v>
      </c>
    </row>
    <row r="1032" spans="1:17" ht="38.25" x14ac:dyDescent="0.25">
      <c r="A1032" s="7">
        <v>1031</v>
      </c>
      <c r="B1032" s="9" t="s">
        <v>2726</v>
      </c>
      <c r="C1032" s="34" t="s">
        <v>2727</v>
      </c>
      <c r="D1032" s="24" t="s">
        <v>2728</v>
      </c>
      <c r="E1032" s="21" t="s">
        <v>1510</v>
      </c>
      <c r="F1032" s="54">
        <v>2013</v>
      </c>
      <c r="G1032" s="54">
        <v>1</v>
      </c>
      <c r="H1032" s="79">
        <v>9786070243718</v>
      </c>
      <c r="I1032" s="45" t="s">
        <v>14</v>
      </c>
      <c r="J1032" s="54">
        <v>4</v>
      </c>
      <c r="K1032" s="5"/>
      <c r="L1032" s="5"/>
      <c r="M1032" s="5"/>
      <c r="N1032" s="90"/>
      <c r="O1032" s="89">
        <f t="shared" si="50"/>
        <v>0</v>
      </c>
      <c r="P1032" s="89"/>
      <c r="Q1032" s="89">
        <f t="shared" si="51"/>
        <v>0</v>
      </c>
    </row>
    <row r="1033" spans="1:17" ht="25.5" x14ac:dyDescent="0.25">
      <c r="A1033" s="7">
        <v>1032</v>
      </c>
      <c r="B1033" s="9" t="s">
        <v>2729</v>
      </c>
      <c r="C1033" s="34" t="s">
        <v>2730</v>
      </c>
      <c r="D1033" s="24" t="s">
        <v>2731</v>
      </c>
      <c r="E1033" s="21" t="s">
        <v>2732</v>
      </c>
      <c r="F1033" s="54">
        <v>2005</v>
      </c>
      <c r="G1033" s="54">
        <v>1</v>
      </c>
      <c r="H1033" s="79">
        <v>9788487682605</v>
      </c>
      <c r="I1033" s="42" t="s">
        <v>47</v>
      </c>
      <c r="J1033" s="54">
        <v>4</v>
      </c>
      <c r="K1033" s="5"/>
      <c r="L1033" s="5"/>
      <c r="M1033" s="5"/>
      <c r="N1033" s="90"/>
      <c r="O1033" s="89">
        <f t="shared" ref="O1033:O1096" si="52">N1033*J1033</f>
        <v>0</v>
      </c>
      <c r="P1033" s="89"/>
      <c r="Q1033" s="89">
        <f t="shared" ref="Q1033:Q1096" si="53">O1033</f>
        <v>0</v>
      </c>
    </row>
    <row r="1034" spans="1:17" ht="25.5" x14ac:dyDescent="0.25">
      <c r="A1034" s="7">
        <v>1033</v>
      </c>
      <c r="B1034" s="9" t="s">
        <v>2733</v>
      </c>
      <c r="C1034" s="34" t="s">
        <v>2734</v>
      </c>
      <c r="D1034" s="24" t="s">
        <v>2735</v>
      </c>
      <c r="E1034" s="21" t="s">
        <v>2381</v>
      </c>
      <c r="F1034" s="54">
        <v>2012</v>
      </c>
      <c r="G1034" s="54">
        <v>1</v>
      </c>
      <c r="H1034" s="79">
        <v>9786077637776</v>
      </c>
      <c r="I1034" s="45" t="s">
        <v>14</v>
      </c>
      <c r="J1034" s="54">
        <v>4</v>
      </c>
      <c r="K1034" s="5"/>
      <c r="L1034" s="5"/>
      <c r="M1034" s="5"/>
      <c r="N1034" s="90"/>
      <c r="O1034" s="89">
        <f t="shared" si="52"/>
        <v>0</v>
      </c>
      <c r="P1034" s="89"/>
      <c r="Q1034" s="89">
        <f t="shared" si="53"/>
        <v>0</v>
      </c>
    </row>
    <row r="1035" spans="1:17" x14ac:dyDescent="0.25">
      <c r="A1035" s="7">
        <v>1034</v>
      </c>
      <c r="B1035" s="9" t="s">
        <v>2736</v>
      </c>
      <c r="C1035" s="34" t="s">
        <v>2734</v>
      </c>
      <c r="D1035" s="24" t="s">
        <v>2735</v>
      </c>
      <c r="E1035" s="21" t="s">
        <v>2737</v>
      </c>
      <c r="F1035" s="54">
        <v>2012</v>
      </c>
      <c r="G1035" s="54">
        <v>1</v>
      </c>
      <c r="H1035" s="79">
        <v>9786077637769</v>
      </c>
      <c r="I1035" s="45" t="s">
        <v>14</v>
      </c>
      <c r="J1035" s="54">
        <v>4</v>
      </c>
      <c r="K1035" s="5"/>
      <c r="L1035" s="5"/>
      <c r="M1035" s="5"/>
      <c r="N1035" s="90"/>
      <c r="O1035" s="89">
        <f t="shared" si="52"/>
        <v>0</v>
      </c>
      <c r="P1035" s="89"/>
      <c r="Q1035" s="89">
        <f t="shared" si="53"/>
        <v>0</v>
      </c>
    </row>
    <row r="1036" spans="1:17" ht="38.25" x14ac:dyDescent="0.25">
      <c r="A1036" s="7">
        <v>1035</v>
      </c>
      <c r="B1036" s="9" t="s">
        <v>2738</v>
      </c>
      <c r="C1036" s="34" t="s">
        <v>1605</v>
      </c>
      <c r="D1036" s="24" t="s">
        <v>2739</v>
      </c>
      <c r="E1036" s="21" t="s">
        <v>2059</v>
      </c>
      <c r="F1036" s="54">
        <v>2011</v>
      </c>
      <c r="G1036" s="54">
        <v>1</v>
      </c>
      <c r="H1036" s="79">
        <v>9789508923929</v>
      </c>
      <c r="I1036" s="54" t="s">
        <v>642</v>
      </c>
      <c r="J1036" s="54">
        <v>4</v>
      </c>
      <c r="K1036" s="5"/>
      <c r="L1036" s="5"/>
      <c r="M1036" s="5"/>
      <c r="N1036" s="90"/>
      <c r="O1036" s="89">
        <f t="shared" si="52"/>
        <v>0</v>
      </c>
      <c r="P1036" s="89"/>
      <c r="Q1036" s="89">
        <f t="shared" si="53"/>
        <v>0</v>
      </c>
    </row>
    <row r="1037" spans="1:17" ht="51" x14ac:dyDescent="0.25">
      <c r="A1037" s="7">
        <v>1036</v>
      </c>
      <c r="B1037" s="9" t="s">
        <v>2740</v>
      </c>
      <c r="C1037" s="34" t="s">
        <v>903</v>
      </c>
      <c r="D1037" s="24" t="s">
        <v>2741</v>
      </c>
      <c r="E1037" s="21" t="s">
        <v>386</v>
      </c>
      <c r="F1037" s="54">
        <v>2013</v>
      </c>
      <c r="G1037" s="54">
        <v>1</v>
      </c>
      <c r="H1037" s="79">
        <v>9786077111924</v>
      </c>
      <c r="I1037" s="45" t="s">
        <v>14</v>
      </c>
      <c r="J1037" s="54">
        <v>4</v>
      </c>
      <c r="K1037" s="5"/>
      <c r="L1037" s="5"/>
      <c r="M1037" s="5"/>
      <c r="N1037" s="90"/>
      <c r="O1037" s="89">
        <f t="shared" si="52"/>
        <v>0</v>
      </c>
      <c r="P1037" s="89"/>
      <c r="Q1037" s="89">
        <f t="shared" si="53"/>
        <v>0</v>
      </c>
    </row>
    <row r="1038" spans="1:17" x14ac:dyDescent="0.25">
      <c r="A1038" s="7">
        <v>1037</v>
      </c>
      <c r="B1038" s="9" t="s">
        <v>2742</v>
      </c>
      <c r="C1038" s="34" t="s">
        <v>2743</v>
      </c>
      <c r="D1038" s="24" t="s">
        <v>2744</v>
      </c>
      <c r="E1038" s="21" t="s">
        <v>567</v>
      </c>
      <c r="F1038" s="54">
        <v>2009</v>
      </c>
      <c r="G1038" s="54">
        <v>1</v>
      </c>
      <c r="H1038" s="79">
        <v>9788446024095</v>
      </c>
      <c r="I1038" s="42" t="s">
        <v>47</v>
      </c>
      <c r="J1038" s="54">
        <v>4</v>
      </c>
      <c r="K1038" s="5"/>
      <c r="L1038" s="5"/>
      <c r="M1038" s="5"/>
      <c r="N1038" s="90"/>
      <c r="O1038" s="89">
        <f t="shared" si="52"/>
        <v>0</v>
      </c>
      <c r="P1038" s="89"/>
      <c r="Q1038" s="89">
        <f t="shared" si="53"/>
        <v>0</v>
      </c>
    </row>
    <row r="1039" spans="1:17" ht="25.5" x14ac:dyDescent="0.25">
      <c r="A1039" s="7">
        <v>1038</v>
      </c>
      <c r="B1039" s="9" t="s">
        <v>2745</v>
      </c>
      <c r="C1039" s="34" t="s">
        <v>2746</v>
      </c>
      <c r="D1039" s="24" t="s">
        <v>2747</v>
      </c>
      <c r="E1039" s="21" t="s">
        <v>2520</v>
      </c>
      <c r="F1039" s="54">
        <v>2014</v>
      </c>
      <c r="G1039" s="54">
        <v>1</v>
      </c>
      <c r="H1039" s="79">
        <v>9786074372694</v>
      </c>
      <c r="I1039" s="45" t="s">
        <v>14</v>
      </c>
      <c r="J1039" s="54">
        <v>4</v>
      </c>
      <c r="K1039" s="5"/>
      <c r="L1039" s="5"/>
      <c r="M1039" s="5"/>
      <c r="N1039" s="90"/>
      <c r="O1039" s="89">
        <f t="shared" si="52"/>
        <v>0</v>
      </c>
      <c r="P1039" s="89"/>
      <c r="Q1039" s="89">
        <f t="shared" si="53"/>
        <v>0</v>
      </c>
    </row>
    <row r="1040" spans="1:17" ht="63.75" x14ac:dyDescent="0.25">
      <c r="A1040" s="7">
        <v>1039</v>
      </c>
      <c r="B1040" s="9" t="s">
        <v>2748</v>
      </c>
      <c r="C1040" s="34" t="s">
        <v>184</v>
      </c>
      <c r="D1040" s="24" t="s">
        <v>2749</v>
      </c>
      <c r="E1040" s="21" t="s">
        <v>2750</v>
      </c>
      <c r="F1040" s="54">
        <v>2015</v>
      </c>
      <c r="G1040" s="54">
        <v>1</v>
      </c>
      <c r="H1040" s="79">
        <v>9786079404437</v>
      </c>
      <c r="I1040" s="45" t="s">
        <v>14</v>
      </c>
      <c r="J1040" s="54">
        <v>4</v>
      </c>
      <c r="K1040" s="5"/>
      <c r="L1040" s="5"/>
      <c r="M1040" s="5"/>
      <c r="N1040" s="90"/>
      <c r="O1040" s="89">
        <f t="shared" si="52"/>
        <v>0</v>
      </c>
      <c r="P1040" s="89"/>
      <c r="Q1040" s="89">
        <f t="shared" si="53"/>
        <v>0</v>
      </c>
    </row>
    <row r="1041" spans="1:17" ht="38.25" x14ac:dyDescent="0.25">
      <c r="A1041" s="7">
        <v>1040</v>
      </c>
      <c r="B1041" s="9" t="s">
        <v>2751</v>
      </c>
      <c r="C1041" s="34" t="s">
        <v>2752</v>
      </c>
      <c r="D1041" s="24" t="s">
        <v>2753</v>
      </c>
      <c r="E1041" s="21" t="s">
        <v>2327</v>
      </c>
      <c r="F1041" s="54">
        <v>2012</v>
      </c>
      <c r="G1041" s="54">
        <v>1</v>
      </c>
      <c r="H1041" s="79">
        <v>9786075161037</v>
      </c>
      <c r="I1041" s="45" t="s">
        <v>14</v>
      </c>
      <c r="J1041" s="54">
        <v>4</v>
      </c>
      <c r="K1041" s="5"/>
      <c r="L1041" s="5"/>
      <c r="M1041" s="5"/>
      <c r="N1041" s="90"/>
      <c r="O1041" s="89">
        <f t="shared" si="52"/>
        <v>0</v>
      </c>
      <c r="P1041" s="89"/>
      <c r="Q1041" s="89">
        <f t="shared" si="53"/>
        <v>0</v>
      </c>
    </row>
    <row r="1042" spans="1:17" ht="25.5" x14ac:dyDescent="0.25">
      <c r="A1042" s="7">
        <v>1041</v>
      </c>
      <c r="B1042" s="9" t="s">
        <v>2754</v>
      </c>
      <c r="C1042" s="34" t="s">
        <v>2040</v>
      </c>
      <c r="D1042" s="24" t="s">
        <v>2755</v>
      </c>
      <c r="E1042" s="21" t="s">
        <v>2314</v>
      </c>
      <c r="F1042" s="54">
        <v>2006</v>
      </c>
      <c r="G1042" s="54">
        <v>1</v>
      </c>
      <c r="H1042" s="79">
        <v>9789687711645</v>
      </c>
      <c r="I1042" s="45" t="s">
        <v>14</v>
      </c>
      <c r="J1042" s="54">
        <v>4</v>
      </c>
      <c r="K1042" s="5"/>
      <c r="L1042" s="5"/>
      <c r="M1042" s="5"/>
      <c r="N1042" s="90"/>
      <c r="O1042" s="89">
        <f t="shared" si="52"/>
        <v>0</v>
      </c>
      <c r="P1042" s="89"/>
      <c r="Q1042" s="89">
        <f t="shared" si="53"/>
        <v>0</v>
      </c>
    </row>
    <row r="1043" spans="1:17" ht="38.25" x14ac:dyDescent="0.25">
      <c r="A1043" s="7">
        <v>1042</v>
      </c>
      <c r="B1043" s="9" t="s">
        <v>2756</v>
      </c>
      <c r="C1043" s="34" t="s">
        <v>287</v>
      </c>
      <c r="D1043" s="24" t="s">
        <v>2757</v>
      </c>
      <c r="E1043" s="21" t="s">
        <v>386</v>
      </c>
      <c r="F1043" s="54">
        <v>2015</v>
      </c>
      <c r="G1043" s="54">
        <v>1</v>
      </c>
      <c r="H1043" s="79">
        <v>9786077112839</v>
      </c>
      <c r="I1043" s="45" t="s">
        <v>14</v>
      </c>
      <c r="J1043" s="54">
        <v>4</v>
      </c>
      <c r="K1043" s="5"/>
      <c r="L1043" s="5"/>
      <c r="M1043" s="5"/>
      <c r="N1043" s="90"/>
      <c r="O1043" s="89">
        <f t="shared" si="52"/>
        <v>0</v>
      </c>
      <c r="P1043" s="89"/>
      <c r="Q1043" s="89">
        <f t="shared" si="53"/>
        <v>0</v>
      </c>
    </row>
    <row r="1044" spans="1:17" ht="25.5" x14ac:dyDescent="0.25">
      <c r="A1044" s="7">
        <v>1043</v>
      </c>
      <c r="B1044" s="9" t="s">
        <v>2758</v>
      </c>
      <c r="C1044" s="34" t="s">
        <v>2759</v>
      </c>
      <c r="D1044" s="24" t="s">
        <v>2760</v>
      </c>
      <c r="E1044" s="28" t="s">
        <v>361</v>
      </c>
      <c r="F1044" s="54">
        <v>2014</v>
      </c>
      <c r="G1044" s="54">
        <v>1</v>
      </c>
      <c r="H1044" s="79">
        <v>9786070305733</v>
      </c>
      <c r="I1044" s="45" t="s">
        <v>14</v>
      </c>
      <c r="J1044" s="54">
        <v>4</v>
      </c>
      <c r="K1044" s="5"/>
      <c r="L1044" s="5"/>
      <c r="M1044" s="5"/>
      <c r="N1044" s="90"/>
      <c r="O1044" s="89">
        <f t="shared" si="52"/>
        <v>0</v>
      </c>
      <c r="P1044" s="89"/>
      <c r="Q1044" s="89">
        <f t="shared" si="53"/>
        <v>0</v>
      </c>
    </row>
    <row r="1045" spans="1:17" ht="25.5" x14ac:dyDescent="0.25">
      <c r="A1045" s="7">
        <v>1044</v>
      </c>
      <c r="B1045" s="9" t="s">
        <v>2761</v>
      </c>
      <c r="C1045" s="34" t="s">
        <v>2762</v>
      </c>
      <c r="D1045" s="24" t="s">
        <v>2763</v>
      </c>
      <c r="E1045" s="28" t="s">
        <v>361</v>
      </c>
      <c r="F1045" s="54">
        <v>2014</v>
      </c>
      <c r="G1045" s="54">
        <v>1</v>
      </c>
      <c r="H1045" s="79">
        <v>9789876293686</v>
      </c>
      <c r="I1045" s="45" t="s">
        <v>14</v>
      </c>
      <c r="J1045" s="54">
        <v>4</v>
      </c>
      <c r="K1045" s="5"/>
      <c r="L1045" s="5"/>
      <c r="M1045" s="5"/>
      <c r="N1045" s="90"/>
      <c r="O1045" s="89">
        <f t="shared" si="52"/>
        <v>0</v>
      </c>
      <c r="P1045" s="89"/>
      <c r="Q1045" s="89">
        <f t="shared" si="53"/>
        <v>0</v>
      </c>
    </row>
    <row r="1046" spans="1:17" ht="25.5" x14ac:dyDescent="0.25">
      <c r="A1046" s="7">
        <v>1045</v>
      </c>
      <c r="B1046" s="9" t="s">
        <v>2764</v>
      </c>
      <c r="C1046" s="34" t="s">
        <v>1374</v>
      </c>
      <c r="D1046" s="24" t="s">
        <v>2765</v>
      </c>
      <c r="E1046" s="18" t="s">
        <v>832</v>
      </c>
      <c r="F1046" s="54">
        <v>2005</v>
      </c>
      <c r="G1046" s="54">
        <v>1</v>
      </c>
      <c r="H1046" s="79">
        <v>9788427714977</v>
      </c>
      <c r="I1046" s="42" t="s">
        <v>47</v>
      </c>
      <c r="J1046" s="54">
        <v>5</v>
      </c>
      <c r="K1046" s="5"/>
      <c r="L1046" s="5"/>
      <c r="M1046" s="5"/>
      <c r="N1046" s="90"/>
      <c r="O1046" s="89">
        <f t="shared" si="52"/>
        <v>0</v>
      </c>
      <c r="P1046" s="89"/>
      <c r="Q1046" s="89">
        <f t="shared" si="53"/>
        <v>0</v>
      </c>
    </row>
    <row r="1047" spans="1:17" ht="25.5" x14ac:dyDescent="0.25">
      <c r="A1047" s="7">
        <v>1046</v>
      </c>
      <c r="B1047" s="9" t="s">
        <v>2766</v>
      </c>
      <c r="C1047" s="34" t="s">
        <v>2300</v>
      </c>
      <c r="D1047" s="24" t="s">
        <v>2299</v>
      </c>
      <c r="E1047" s="21" t="s">
        <v>2301</v>
      </c>
      <c r="F1047" s="54">
        <v>2014</v>
      </c>
      <c r="G1047" s="54">
        <v>1</v>
      </c>
      <c r="H1047" s="79">
        <v>9789872693688</v>
      </c>
      <c r="I1047" s="54" t="s">
        <v>642</v>
      </c>
      <c r="J1047" s="54">
        <v>4</v>
      </c>
      <c r="K1047" s="5"/>
      <c r="L1047" s="5"/>
      <c r="M1047" s="5"/>
      <c r="N1047" s="90"/>
      <c r="O1047" s="89">
        <f t="shared" si="52"/>
        <v>0</v>
      </c>
      <c r="P1047" s="89"/>
      <c r="Q1047" s="89">
        <f t="shared" si="53"/>
        <v>0</v>
      </c>
    </row>
    <row r="1048" spans="1:17" ht="25.5" x14ac:dyDescent="0.25">
      <c r="A1048" s="7">
        <v>1047</v>
      </c>
      <c r="B1048" s="9" t="s">
        <v>2767</v>
      </c>
      <c r="C1048" s="34" t="s">
        <v>2768</v>
      </c>
      <c r="D1048" s="24" t="s">
        <v>2769</v>
      </c>
      <c r="E1048" s="21" t="s">
        <v>567</v>
      </c>
      <c r="F1048" s="54">
        <v>2010</v>
      </c>
      <c r="G1048" s="54">
        <v>1</v>
      </c>
      <c r="H1048" s="79">
        <v>9788446022831</v>
      </c>
      <c r="I1048" s="42" t="s">
        <v>47</v>
      </c>
      <c r="J1048" s="54">
        <v>4</v>
      </c>
      <c r="K1048" s="5"/>
      <c r="L1048" s="5"/>
      <c r="M1048" s="5"/>
      <c r="N1048" s="90"/>
      <c r="O1048" s="89">
        <f t="shared" si="52"/>
        <v>0</v>
      </c>
      <c r="P1048" s="89"/>
      <c r="Q1048" s="89">
        <f t="shared" si="53"/>
        <v>0</v>
      </c>
    </row>
    <row r="1049" spans="1:17" ht="51" x14ac:dyDescent="0.25">
      <c r="A1049" s="7">
        <v>1048</v>
      </c>
      <c r="B1049" s="9" t="s">
        <v>2770</v>
      </c>
      <c r="C1049" s="34" t="s">
        <v>2771</v>
      </c>
      <c r="D1049" s="24" t="s">
        <v>2772</v>
      </c>
      <c r="E1049" s="21" t="s">
        <v>2773</v>
      </c>
      <c r="F1049" s="54">
        <v>2015</v>
      </c>
      <c r="G1049" s="54">
        <v>1</v>
      </c>
      <c r="H1049" s="79">
        <v>9786079367732</v>
      </c>
      <c r="I1049" s="45" t="s">
        <v>14</v>
      </c>
      <c r="J1049" s="54">
        <v>4</v>
      </c>
      <c r="K1049" s="5"/>
      <c r="L1049" s="5"/>
      <c r="M1049" s="5"/>
      <c r="N1049" s="90"/>
      <c r="O1049" s="89">
        <f t="shared" si="52"/>
        <v>0</v>
      </c>
      <c r="P1049" s="89"/>
      <c r="Q1049" s="89">
        <f t="shared" si="53"/>
        <v>0</v>
      </c>
    </row>
    <row r="1050" spans="1:17" x14ac:dyDescent="0.25">
      <c r="A1050" s="7">
        <v>1049</v>
      </c>
      <c r="B1050" s="9" t="s">
        <v>2774</v>
      </c>
      <c r="C1050" s="34" t="s">
        <v>342</v>
      </c>
      <c r="D1050" s="24" t="s">
        <v>2775</v>
      </c>
      <c r="E1050" s="21" t="s">
        <v>1497</v>
      </c>
      <c r="F1050" s="54">
        <v>2003</v>
      </c>
      <c r="G1050" s="54">
        <v>1</v>
      </c>
      <c r="H1050" s="79">
        <v>9788437620800</v>
      </c>
      <c r="I1050" s="42" t="s">
        <v>47</v>
      </c>
      <c r="J1050" s="54">
        <v>4</v>
      </c>
      <c r="K1050" s="5"/>
      <c r="L1050" s="5"/>
      <c r="M1050" s="5"/>
      <c r="N1050" s="90"/>
      <c r="O1050" s="89">
        <f t="shared" si="52"/>
        <v>0</v>
      </c>
      <c r="P1050" s="89"/>
      <c r="Q1050" s="89">
        <f t="shared" si="53"/>
        <v>0</v>
      </c>
    </row>
    <row r="1051" spans="1:17" ht="51" x14ac:dyDescent="0.25">
      <c r="A1051" s="7">
        <v>1050</v>
      </c>
      <c r="B1051" s="9" t="s">
        <v>2776</v>
      </c>
      <c r="C1051" s="34" t="s">
        <v>2777</v>
      </c>
      <c r="D1051" s="24" t="s">
        <v>2778</v>
      </c>
      <c r="E1051" s="18" t="s">
        <v>849</v>
      </c>
      <c r="F1051" s="54">
        <v>2000</v>
      </c>
      <c r="G1051" s="54">
        <v>1</v>
      </c>
      <c r="H1051" s="79">
        <v>9786074024197</v>
      </c>
      <c r="I1051" s="45" t="s">
        <v>14</v>
      </c>
      <c r="J1051" s="54">
        <v>4</v>
      </c>
      <c r="K1051" s="5"/>
      <c r="L1051" s="5"/>
      <c r="M1051" s="5"/>
      <c r="N1051" s="90"/>
      <c r="O1051" s="89">
        <f t="shared" si="52"/>
        <v>0</v>
      </c>
      <c r="P1051" s="89"/>
      <c r="Q1051" s="89">
        <f t="shared" si="53"/>
        <v>0</v>
      </c>
    </row>
    <row r="1052" spans="1:17" ht="38.25" x14ac:dyDescent="0.25">
      <c r="A1052" s="7">
        <v>1051</v>
      </c>
      <c r="B1052" s="9" t="s">
        <v>2779</v>
      </c>
      <c r="C1052" s="34" t="s">
        <v>2780</v>
      </c>
      <c r="D1052" s="24" t="s">
        <v>2781</v>
      </c>
      <c r="E1052" s="28" t="s">
        <v>361</v>
      </c>
      <c r="F1052" s="54">
        <v>2014</v>
      </c>
      <c r="G1052" s="54">
        <v>1</v>
      </c>
      <c r="H1052" s="79">
        <v>9786070305900</v>
      </c>
      <c r="I1052" s="45" t="s">
        <v>14</v>
      </c>
      <c r="J1052" s="54">
        <v>4</v>
      </c>
      <c r="K1052" s="5"/>
      <c r="L1052" s="5"/>
      <c r="M1052" s="5"/>
      <c r="N1052" s="90"/>
      <c r="O1052" s="89">
        <f t="shared" si="52"/>
        <v>0</v>
      </c>
      <c r="P1052" s="89"/>
      <c r="Q1052" s="89">
        <f t="shared" si="53"/>
        <v>0</v>
      </c>
    </row>
    <row r="1053" spans="1:17" ht="38.25" x14ac:dyDescent="0.25">
      <c r="A1053" s="7">
        <v>1052</v>
      </c>
      <c r="B1053" s="9" t="s">
        <v>2782</v>
      </c>
      <c r="C1053" s="34" t="s">
        <v>1963</v>
      </c>
      <c r="D1053" s="24" t="s">
        <v>2783</v>
      </c>
      <c r="E1053" s="21" t="s">
        <v>2685</v>
      </c>
      <c r="F1053" s="54">
        <v>2010</v>
      </c>
      <c r="G1053" s="54">
        <v>2</v>
      </c>
      <c r="H1053" s="79">
        <v>9788492813209</v>
      </c>
      <c r="I1053" s="42" t="s">
        <v>47</v>
      </c>
      <c r="J1053" s="54">
        <v>10</v>
      </c>
      <c r="K1053" s="5"/>
      <c r="L1053" s="5"/>
      <c r="M1053" s="5"/>
      <c r="N1053" s="90"/>
      <c r="O1053" s="89">
        <f t="shared" si="52"/>
        <v>0</v>
      </c>
      <c r="P1053" s="89"/>
      <c r="Q1053" s="89">
        <f t="shared" si="53"/>
        <v>0</v>
      </c>
    </row>
    <row r="1054" spans="1:17" ht="25.5" x14ac:dyDescent="0.25">
      <c r="A1054" s="7">
        <v>1053</v>
      </c>
      <c r="B1054" s="9" t="s">
        <v>2784</v>
      </c>
      <c r="C1054" s="34" t="s">
        <v>1374</v>
      </c>
      <c r="D1054" s="24" t="s">
        <v>2785</v>
      </c>
      <c r="E1054" s="21" t="s">
        <v>2786</v>
      </c>
      <c r="F1054" s="54">
        <v>2011</v>
      </c>
      <c r="G1054" s="54">
        <v>1</v>
      </c>
      <c r="H1054" s="79">
        <v>9788496797550</v>
      </c>
      <c r="I1054" s="42" t="s">
        <v>47</v>
      </c>
      <c r="J1054" s="54">
        <v>4</v>
      </c>
      <c r="K1054" s="5"/>
      <c r="L1054" s="5"/>
      <c r="M1054" s="5"/>
      <c r="N1054" s="90"/>
      <c r="O1054" s="89">
        <f t="shared" si="52"/>
        <v>0</v>
      </c>
      <c r="P1054" s="89"/>
      <c r="Q1054" s="89">
        <f t="shared" si="53"/>
        <v>0</v>
      </c>
    </row>
    <row r="1055" spans="1:17" x14ac:dyDescent="0.25">
      <c r="A1055" s="7">
        <v>1054</v>
      </c>
      <c r="B1055" s="9" t="s">
        <v>2787</v>
      </c>
      <c r="C1055" s="34" t="s">
        <v>259</v>
      </c>
      <c r="D1055" s="24" t="s">
        <v>2788</v>
      </c>
      <c r="E1055" s="21" t="s">
        <v>540</v>
      </c>
      <c r="F1055" s="54">
        <v>2015</v>
      </c>
      <c r="G1055" s="54">
        <v>1</v>
      </c>
      <c r="H1055" s="79">
        <v>9788425434112</v>
      </c>
      <c r="I1055" s="42" t="s">
        <v>47</v>
      </c>
      <c r="J1055" s="54">
        <v>4</v>
      </c>
      <c r="K1055" s="5"/>
      <c r="L1055" s="5"/>
      <c r="M1055" s="5"/>
      <c r="N1055" s="90"/>
      <c r="O1055" s="89">
        <f t="shared" si="52"/>
        <v>0</v>
      </c>
      <c r="P1055" s="89"/>
      <c r="Q1055" s="89">
        <f t="shared" si="53"/>
        <v>0</v>
      </c>
    </row>
    <row r="1056" spans="1:17" ht="38.25" x14ac:dyDescent="0.25">
      <c r="A1056" s="7">
        <v>1055</v>
      </c>
      <c r="B1056" s="9" t="s">
        <v>2789</v>
      </c>
      <c r="C1056" s="34" t="s">
        <v>2790</v>
      </c>
      <c r="D1056" s="24" t="s">
        <v>2791</v>
      </c>
      <c r="E1056" s="38" t="s">
        <v>134</v>
      </c>
      <c r="F1056" s="54">
        <v>2012</v>
      </c>
      <c r="G1056" s="54">
        <v>1</v>
      </c>
      <c r="H1056" s="79">
        <v>9786071612427</v>
      </c>
      <c r="I1056" s="45" t="s">
        <v>14</v>
      </c>
      <c r="J1056" s="54">
        <v>4</v>
      </c>
      <c r="K1056" s="5"/>
      <c r="L1056" s="5"/>
      <c r="M1056" s="5"/>
      <c r="N1056" s="90"/>
      <c r="O1056" s="89">
        <f t="shared" si="52"/>
        <v>0</v>
      </c>
      <c r="P1056" s="89"/>
      <c r="Q1056" s="89">
        <f t="shared" si="53"/>
        <v>0</v>
      </c>
    </row>
    <row r="1057" spans="1:17" ht="38.25" x14ac:dyDescent="0.25">
      <c r="A1057" s="7">
        <v>1056</v>
      </c>
      <c r="B1057" s="9" t="s">
        <v>2792</v>
      </c>
      <c r="C1057" s="34" t="s">
        <v>1864</v>
      </c>
      <c r="D1057" s="24" t="s">
        <v>2386</v>
      </c>
      <c r="E1057" s="21" t="s">
        <v>378</v>
      </c>
      <c r="F1057" s="54">
        <v>2016</v>
      </c>
      <c r="G1057" s="54">
        <v>1</v>
      </c>
      <c r="H1057" s="79">
        <v>9786074629385</v>
      </c>
      <c r="I1057" s="45" t="s">
        <v>14</v>
      </c>
      <c r="J1057" s="54">
        <v>4</v>
      </c>
      <c r="K1057" s="5"/>
      <c r="L1057" s="5"/>
      <c r="M1057" s="5"/>
      <c r="N1057" s="90"/>
      <c r="O1057" s="89">
        <f t="shared" si="52"/>
        <v>0</v>
      </c>
      <c r="P1057" s="89"/>
      <c r="Q1057" s="89">
        <f t="shared" si="53"/>
        <v>0</v>
      </c>
    </row>
    <row r="1058" spans="1:17" ht="38.25" x14ac:dyDescent="0.25">
      <c r="A1058" s="7">
        <v>1057</v>
      </c>
      <c r="B1058" s="9" t="s">
        <v>2793</v>
      </c>
      <c r="C1058" s="34" t="s">
        <v>2794</v>
      </c>
      <c r="D1058" s="24" t="s">
        <v>2795</v>
      </c>
      <c r="E1058" s="38" t="s">
        <v>134</v>
      </c>
      <c r="F1058" s="54">
        <v>2016</v>
      </c>
      <c r="G1058" s="54">
        <v>1</v>
      </c>
      <c r="H1058" s="79">
        <v>9786071641281</v>
      </c>
      <c r="I1058" s="45" t="s">
        <v>14</v>
      </c>
      <c r="J1058" s="54">
        <v>4</v>
      </c>
      <c r="K1058" s="5"/>
      <c r="L1058" s="5"/>
      <c r="M1058" s="5"/>
      <c r="N1058" s="90"/>
      <c r="O1058" s="89">
        <f t="shared" si="52"/>
        <v>0</v>
      </c>
      <c r="P1058" s="89"/>
      <c r="Q1058" s="89">
        <f t="shared" si="53"/>
        <v>0</v>
      </c>
    </row>
    <row r="1059" spans="1:17" ht="51" x14ac:dyDescent="0.25">
      <c r="A1059" s="7">
        <v>1058</v>
      </c>
      <c r="B1059" s="9" t="s">
        <v>2796</v>
      </c>
      <c r="C1059" s="34" t="s">
        <v>2797</v>
      </c>
      <c r="D1059" s="24" t="s">
        <v>2798</v>
      </c>
      <c r="E1059" s="21" t="s">
        <v>2799</v>
      </c>
      <c r="F1059" s="54">
        <v>2015</v>
      </c>
      <c r="G1059" s="54">
        <v>1</v>
      </c>
      <c r="H1059" s="79">
        <v>9786077798910</v>
      </c>
      <c r="I1059" s="45" t="s">
        <v>14</v>
      </c>
      <c r="J1059" s="54">
        <v>4</v>
      </c>
      <c r="K1059" s="5"/>
      <c r="L1059" s="5"/>
      <c r="M1059" s="5"/>
      <c r="N1059" s="90"/>
      <c r="O1059" s="89">
        <f t="shared" si="52"/>
        <v>0</v>
      </c>
      <c r="P1059" s="89"/>
      <c r="Q1059" s="89">
        <f t="shared" si="53"/>
        <v>0</v>
      </c>
    </row>
    <row r="1060" spans="1:17" ht="25.5" x14ac:dyDescent="0.25">
      <c r="A1060" s="7">
        <v>1059</v>
      </c>
      <c r="B1060" s="9" t="s">
        <v>2800</v>
      </c>
      <c r="C1060" s="34" t="s">
        <v>2801</v>
      </c>
      <c r="D1060" s="24" t="s">
        <v>2802</v>
      </c>
      <c r="E1060" s="24" t="s">
        <v>46</v>
      </c>
      <c r="F1060" s="54">
        <v>2009</v>
      </c>
      <c r="G1060" s="54">
        <v>1</v>
      </c>
      <c r="H1060" s="79">
        <v>9789501245554</v>
      </c>
      <c r="I1060" s="42" t="s">
        <v>47</v>
      </c>
      <c r="J1060" s="54">
        <v>4</v>
      </c>
      <c r="K1060" s="5"/>
      <c r="L1060" s="5"/>
      <c r="M1060" s="5"/>
      <c r="N1060" s="90"/>
      <c r="O1060" s="89">
        <f t="shared" si="52"/>
        <v>0</v>
      </c>
      <c r="P1060" s="89"/>
      <c r="Q1060" s="89">
        <f t="shared" si="53"/>
        <v>0</v>
      </c>
    </row>
    <row r="1061" spans="1:17" x14ac:dyDescent="0.25">
      <c r="A1061" s="7">
        <v>1060</v>
      </c>
      <c r="B1061" s="9" t="s">
        <v>2803</v>
      </c>
      <c r="C1061" s="34" t="s">
        <v>2303</v>
      </c>
      <c r="D1061" s="24" t="s">
        <v>2804</v>
      </c>
      <c r="E1061" s="21" t="s">
        <v>1698</v>
      </c>
      <c r="F1061" s="54">
        <v>2009</v>
      </c>
      <c r="G1061" s="54">
        <v>3</v>
      </c>
      <c r="H1061" s="79">
        <v>9788476354285</v>
      </c>
      <c r="I1061" s="42" t="s">
        <v>47</v>
      </c>
      <c r="J1061" s="54">
        <v>4</v>
      </c>
      <c r="K1061" s="5"/>
      <c r="L1061" s="5"/>
      <c r="M1061" s="5"/>
      <c r="N1061" s="90"/>
      <c r="O1061" s="89">
        <f t="shared" si="52"/>
        <v>0</v>
      </c>
      <c r="P1061" s="89"/>
      <c r="Q1061" s="89">
        <f t="shared" si="53"/>
        <v>0</v>
      </c>
    </row>
    <row r="1062" spans="1:17" ht="38.25" x14ac:dyDescent="0.25">
      <c r="A1062" s="7">
        <v>1061</v>
      </c>
      <c r="B1062" s="9" t="s">
        <v>2805</v>
      </c>
      <c r="C1062" s="34" t="s">
        <v>2806</v>
      </c>
      <c r="D1062" s="24" t="s">
        <v>2807</v>
      </c>
      <c r="E1062" s="21" t="s">
        <v>378</v>
      </c>
      <c r="F1062" s="54">
        <v>2009</v>
      </c>
      <c r="G1062" s="54">
        <v>1</v>
      </c>
      <c r="H1062" s="79">
        <v>9786074620375</v>
      </c>
      <c r="I1062" s="45" t="s">
        <v>14</v>
      </c>
      <c r="J1062" s="54">
        <v>4</v>
      </c>
      <c r="K1062" s="5"/>
      <c r="L1062" s="5"/>
      <c r="M1062" s="5"/>
      <c r="N1062" s="90"/>
      <c r="O1062" s="89">
        <f t="shared" si="52"/>
        <v>0</v>
      </c>
      <c r="P1062" s="89"/>
      <c r="Q1062" s="89">
        <f t="shared" si="53"/>
        <v>0</v>
      </c>
    </row>
    <row r="1063" spans="1:17" ht="38.25" x14ac:dyDescent="0.25">
      <c r="A1063" s="7">
        <v>1062</v>
      </c>
      <c r="B1063" s="9" t="s">
        <v>2808</v>
      </c>
      <c r="C1063" s="34" t="s">
        <v>2809</v>
      </c>
      <c r="D1063" s="24" t="s">
        <v>2810</v>
      </c>
      <c r="E1063" s="21" t="s">
        <v>386</v>
      </c>
      <c r="F1063" s="54">
        <v>2013</v>
      </c>
      <c r="G1063" s="54">
        <v>1</v>
      </c>
      <c r="H1063" s="79">
        <v>9786077111962</v>
      </c>
      <c r="I1063" s="45" t="s">
        <v>14</v>
      </c>
      <c r="J1063" s="54">
        <v>4</v>
      </c>
      <c r="K1063" s="5"/>
      <c r="L1063" s="5"/>
      <c r="M1063" s="5"/>
      <c r="N1063" s="90"/>
      <c r="O1063" s="89">
        <f t="shared" si="52"/>
        <v>0</v>
      </c>
      <c r="P1063" s="89"/>
      <c r="Q1063" s="89">
        <f t="shared" si="53"/>
        <v>0</v>
      </c>
    </row>
    <row r="1064" spans="1:17" ht="38.25" x14ac:dyDescent="0.25">
      <c r="A1064" s="7">
        <v>1063</v>
      </c>
      <c r="B1064" s="9" t="s">
        <v>2811</v>
      </c>
      <c r="C1064" s="34" t="s">
        <v>2812</v>
      </c>
      <c r="D1064" s="24" t="s">
        <v>2813</v>
      </c>
      <c r="E1064" s="21" t="s">
        <v>378</v>
      </c>
      <c r="F1064" s="54">
        <v>2008</v>
      </c>
      <c r="G1064" s="54">
        <v>1</v>
      </c>
      <c r="H1064" s="79">
        <v>9789681213886</v>
      </c>
      <c r="I1064" s="45" t="s">
        <v>14</v>
      </c>
      <c r="J1064" s="54">
        <v>4</v>
      </c>
      <c r="K1064" s="5"/>
      <c r="L1064" s="5"/>
      <c r="M1064" s="5"/>
      <c r="N1064" s="90"/>
      <c r="O1064" s="89">
        <f t="shared" si="52"/>
        <v>0</v>
      </c>
      <c r="P1064" s="89"/>
      <c r="Q1064" s="89">
        <f t="shared" si="53"/>
        <v>0</v>
      </c>
    </row>
    <row r="1065" spans="1:17" x14ac:dyDescent="0.25">
      <c r="A1065" s="7">
        <v>1064</v>
      </c>
      <c r="B1065" s="9" t="s">
        <v>2814</v>
      </c>
      <c r="C1065" s="34" t="s">
        <v>2815</v>
      </c>
      <c r="D1065" s="24" t="s">
        <v>2816</v>
      </c>
      <c r="E1065" s="28" t="s">
        <v>361</v>
      </c>
      <c r="F1065" s="54">
        <v>2000</v>
      </c>
      <c r="G1065" s="54">
        <v>1</v>
      </c>
      <c r="H1065" s="79">
        <v>9789682322273</v>
      </c>
      <c r="I1065" s="45" t="s">
        <v>14</v>
      </c>
      <c r="J1065" s="54">
        <v>4</v>
      </c>
      <c r="K1065" s="5"/>
      <c r="L1065" s="5"/>
      <c r="M1065" s="5"/>
      <c r="N1065" s="90"/>
      <c r="O1065" s="89">
        <f t="shared" si="52"/>
        <v>0</v>
      </c>
      <c r="P1065" s="89"/>
      <c r="Q1065" s="89">
        <f t="shared" si="53"/>
        <v>0</v>
      </c>
    </row>
    <row r="1066" spans="1:17" ht="38.25" x14ac:dyDescent="0.25">
      <c r="A1066" s="7">
        <v>1065</v>
      </c>
      <c r="B1066" s="9" t="s">
        <v>2817</v>
      </c>
      <c r="C1066" s="34" t="s">
        <v>2818</v>
      </c>
      <c r="D1066" s="24" t="s">
        <v>2819</v>
      </c>
      <c r="E1066" s="18" t="s">
        <v>832</v>
      </c>
      <c r="F1066" s="54">
        <v>2000</v>
      </c>
      <c r="G1066" s="54">
        <v>1</v>
      </c>
      <c r="H1066" s="79">
        <v>9788427713864</v>
      </c>
      <c r="I1066" s="42" t="s">
        <v>47</v>
      </c>
      <c r="J1066" s="54">
        <v>4</v>
      </c>
      <c r="K1066" s="5"/>
      <c r="L1066" s="5"/>
      <c r="M1066" s="5"/>
      <c r="N1066" s="90"/>
      <c r="O1066" s="89">
        <f t="shared" si="52"/>
        <v>0</v>
      </c>
      <c r="P1066" s="89"/>
      <c r="Q1066" s="89">
        <f t="shared" si="53"/>
        <v>0</v>
      </c>
    </row>
    <row r="1067" spans="1:17" ht="25.5" x14ac:dyDescent="0.25">
      <c r="A1067" s="7">
        <v>1066</v>
      </c>
      <c r="B1067" s="9" t="s">
        <v>2820</v>
      </c>
      <c r="C1067" s="34" t="s">
        <v>1825</v>
      </c>
      <c r="D1067" s="24" t="s">
        <v>2821</v>
      </c>
      <c r="E1067" s="28" t="s">
        <v>361</v>
      </c>
      <c r="F1067" s="54">
        <v>2014</v>
      </c>
      <c r="G1067" s="54">
        <v>1</v>
      </c>
      <c r="H1067" s="79">
        <v>9786070305733</v>
      </c>
      <c r="I1067" s="45" t="s">
        <v>14</v>
      </c>
      <c r="J1067" s="54">
        <v>4</v>
      </c>
      <c r="K1067" s="5"/>
      <c r="L1067" s="5"/>
      <c r="M1067" s="5"/>
      <c r="N1067" s="90"/>
      <c r="O1067" s="89">
        <f t="shared" si="52"/>
        <v>0</v>
      </c>
      <c r="P1067" s="89"/>
      <c r="Q1067" s="89">
        <f t="shared" si="53"/>
        <v>0</v>
      </c>
    </row>
    <row r="1068" spans="1:17" ht="51" x14ac:dyDescent="0.25">
      <c r="A1068" s="7">
        <v>1067</v>
      </c>
      <c r="B1068" s="9" t="s">
        <v>2822</v>
      </c>
      <c r="C1068" s="34" t="s">
        <v>2823</v>
      </c>
      <c r="D1068" s="24" t="s">
        <v>692</v>
      </c>
      <c r="E1068" s="21" t="s">
        <v>2824</v>
      </c>
      <c r="F1068" s="54">
        <v>2014</v>
      </c>
      <c r="G1068" s="54">
        <v>1</v>
      </c>
      <c r="H1068" s="79">
        <v>9786078423637</v>
      </c>
      <c r="I1068" s="45" t="s">
        <v>14</v>
      </c>
      <c r="J1068" s="54">
        <v>4</v>
      </c>
      <c r="K1068" s="5"/>
      <c r="L1068" s="5"/>
      <c r="M1068" s="5"/>
      <c r="N1068" s="90"/>
      <c r="O1068" s="89">
        <f t="shared" si="52"/>
        <v>0</v>
      </c>
      <c r="P1068" s="89"/>
      <c r="Q1068" s="89">
        <f t="shared" si="53"/>
        <v>0</v>
      </c>
    </row>
    <row r="1069" spans="1:17" ht="38.25" x14ac:dyDescent="0.25">
      <c r="A1069" s="7">
        <v>1068</v>
      </c>
      <c r="B1069" s="9" t="s">
        <v>2825</v>
      </c>
      <c r="C1069" s="34" t="s">
        <v>2826</v>
      </c>
      <c r="D1069" s="24" t="s">
        <v>2688</v>
      </c>
      <c r="E1069" s="28" t="s">
        <v>361</v>
      </c>
      <c r="F1069" s="54">
        <v>2012</v>
      </c>
      <c r="G1069" s="54">
        <v>1</v>
      </c>
      <c r="H1069" s="79">
        <v>9786070304392</v>
      </c>
      <c r="I1069" s="45" t="s">
        <v>14</v>
      </c>
      <c r="J1069" s="54">
        <v>4</v>
      </c>
      <c r="K1069" s="5"/>
      <c r="L1069" s="5"/>
      <c r="M1069" s="5"/>
      <c r="N1069" s="90"/>
      <c r="O1069" s="89">
        <f t="shared" si="52"/>
        <v>0</v>
      </c>
      <c r="P1069" s="89"/>
      <c r="Q1069" s="89">
        <f t="shared" si="53"/>
        <v>0</v>
      </c>
    </row>
    <row r="1070" spans="1:17" ht="51" x14ac:dyDescent="0.25">
      <c r="A1070" s="7">
        <v>1069</v>
      </c>
      <c r="B1070" s="9" t="s">
        <v>2827</v>
      </c>
      <c r="C1070" s="34" t="s">
        <v>2518</v>
      </c>
      <c r="D1070" s="24" t="s">
        <v>2828</v>
      </c>
      <c r="E1070" s="21" t="s">
        <v>378</v>
      </c>
      <c r="F1070" s="54">
        <v>2008</v>
      </c>
      <c r="G1070" s="54">
        <v>1</v>
      </c>
      <c r="H1070" s="79">
        <v>9786074620023</v>
      </c>
      <c r="I1070" s="45" t="s">
        <v>14</v>
      </c>
      <c r="J1070" s="54">
        <v>4</v>
      </c>
      <c r="K1070" s="5"/>
      <c r="L1070" s="5"/>
      <c r="M1070" s="5"/>
      <c r="N1070" s="90"/>
      <c r="O1070" s="89">
        <f t="shared" si="52"/>
        <v>0</v>
      </c>
      <c r="P1070" s="89"/>
      <c r="Q1070" s="89">
        <f t="shared" si="53"/>
        <v>0</v>
      </c>
    </row>
    <row r="1071" spans="1:17" ht="38.25" x14ac:dyDescent="0.25">
      <c r="A1071" s="7">
        <v>1070</v>
      </c>
      <c r="B1071" s="9" t="s">
        <v>2829</v>
      </c>
      <c r="C1071" s="34" t="s">
        <v>1773</v>
      </c>
      <c r="D1071" s="24" t="s">
        <v>582</v>
      </c>
      <c r="E1071" s="24" t="s">
        <v>653</v>
      </c>
      <c r="F1071" s="54">
        <v>2014</v>
      </c>
      <c r="G1071" s="54">
        <v>1</v>
      </c>
      <c r="H1071" s="79">
        <v>9786073120883</v>
      </c>
      <c r="I1071" s="54" t="s">
        <v>642</v>
      </c>
      <c r="J1071" s="54">
        <v>4</v>
      </c>
      <c r="K1071" s="5"/>
      <c r="L1071" s="5"/>
      <c r="M1071" s="5"/>
      <c r="N1071" s="90"/>
      <c r="O1071" s="89">
        <f t="shared" si="52"/>
        <v>0</v>
      </c>
      <c r="P1071" s="89"/>
      <c r="Q1071" s="89">
        <f t="shared" si="53"/>
        <v>0</v>
      </c>
    </row>
    <row r="1072" spans="1:17" x14ac:dyDescent="0.25">
      <c r="A1072" s="7">
        <v>1071</v>
      </c>
      <c r="B1072" s="9" t="s">
        <v>2830</v>
      </c>
      <c r="C1072" s="34" t="s">
        <v>469</v>
      </c>
      <c r="D1072" s="24" t="s">
        <v>2427</v>
      </c>
      <c r="E1072" s="21" t="s">
        <v>20</v>
      </c>
      <c r="F1072" s="54">
        <v>2013</v>
      </c>
      <c r="G1072" s="54">
        <v>1</v>
      </c>
      <c r="H1072" s="79">
        <v>9786077360322</v>
      </c>
      <c r="I1072" s="45" t="s">
        <v>14</v>
      </c>
      <c r="J1072" s="54">
        <v>4</v>
      </c>
      <c r="K1072" s="5"/>
      <c r="L1072" s="5"/>
      <c r="M1072" s="5"/>
      <c r="N1072" s="90"/>
      <c r="O1072" s="89">
        <f t="shared" si="52"/>
        <v>0</v>
      </c>
      <c r="P1072" s="89"/>
      <c r="Q1072" s="89">
        <f t="shared" si="53"/>
        <v>0</v>
      </c>
    </row>
    <row r="1073" spans="1:17" ht="38.25" x14ac:dyDescent="0.25">
      <c r="A1073" s="7">
        <v>1072</v>
      </c>
      <c r="B1073" s="9" t="s">
        <v>2831</v>
      </c>
      <c r="C1073" s="34" t="s">
        <v>2806</v>
      </c>
      <c r="D1073" s="24" t="s">
        <v>2832</v>
      </c>
      <c r="E1073" s="21" t="s">
        <v>378</v>
      </c>
      <c r="F1073" s="54">
        <v>2008</v>
      </c>
      <c r="G1073" s="54">
        <v>1</v>
      </c>
      <c r="H1073" s="79">
        <v>9789681213657</v>
      </c>
      <c r="I1073" s="45" t="s">
        <v>14</v>
      </c>
      <c r="J1073" s="54">
        <v>5</v>
      </c>
      <c r="K1073" s="5"/>
      <c r="L1073" s="5"/>
      <c r="M1073" s="5"/>
      <c r="N1073" s="90"/>
      <c r="O1073" s="89">
        <f t="shared" si="52"/>
        <v>0</v>
      </c>
      <c r="P1073" s="89"/>
      <c r="Q1073" s="89">
        <f t="shared" si="53"/>
        <v>0</v>
      </c>
    </row>
    <row r="1074" spans="1:17" x14ac:dyDescent="0.25">
      <c r="A1074" s="7">
        <v>1073</v>
      </c>
      <c r="B1074" s="9" t="s">
        <v>2833</v>
      </c>
      <c r="C1074" s="34" t="s">
        <v>2834</v>
      </c>
      <c r="D1074" s="24" t="s">
        <v>2835</v>
      </c>
      <c r="E1074" s="21" t="s">
        <v>567</v>
      </c>
      <c r="F1074" s="54">
        <v>1996</v>
      </c>
      <c r="G1074" s="54">
        <v>1</v>
      </c>
      <c r="H1074" s="79">
        <v>9788446005834</v>
      </c>
      <c r="I1074" s="45" t="s">
        <v>14</v>
      </c>
      <c r="J1074" s="54">
        <v>4</v>
      </c>
      <c r="K1074" s="5"/>
      <c r="L1074" s="5"/>
      <c r="M1074" s="5"/>
      <c r="N1074" s="90"/>
      <c r="O1074" s="89">
        <f t="shared" si="52"/>
        <v>0</v>
      </c>
      <c r="P1074" s="89"/>
      <c r="Q1074" s="89">
        <f t="shared" si="53"/>
        <v>0</v>
      </c>
    </row>
    <row r="1075" spans="1:17" x14ac:dyDescent="0.25">
      <c r="A1075" s="7">
        <v>1074</v>
      </c>
      <c r="B1075" s="9" t="s">
        <v>2836</v>
      </c>
      <c r="C1075" s="34" t="s">
        <v>2837</v>
      </c>
      <c r="D1075" s="24" t="s">
        <v>2838</v>
      </c>
      <c r="E1075" s="21" t="s">
        <v>2839</v>
      </c>
      <c r="F1075" s="54">
        <v>2004</v>
      </c>
      <c r="G1075" s="54">
        <v>1</v>
      </c>
      <c r="H1075" s="79">
        <v>9781135880750</v>
      </c>
      <c r="I1075" s="45" t="s">
        <v>156</v>
      </c>
      <c r="J1075" s="54">
        <v>4</v>
      </c>
      <c r="K1075" s="5"/>
      <c r="L1075" s="5"/>
      <c r="M1075" s="5"/>
      <c r="N1075" s="90"/>
      <c r="O1075" s="89">
        <f t="shared" si="52"/>
        <v>0</v>
      </c>
      <c r="P1075" s="89"/>
      <c r="Q1075" s="89">
        <f t="shared" si="53"/>
        <v>0</v>
      </c>
    </row>
    <row r="1076" spans="1:17" ht="25.5" x14ac:dyDescent="0.25">
      <c r="A1076" s="7">
        <v>1075</v>
      </c>
      <c r="B1076" s="9" t="s">
        <v>2840</v>
      </c>
      <c r="C1076" s="34" t="s">
        <v>1538</v>
      </c>
      <c r="D1076" s="24" t="s">
        <v>2841</v>
      </c>
      <c r="E1076" s="21" t="s">
        <v>2177</v>
      </c>
      <c r="F1076" s="54">
        <v>2007</v>
      </c>
      <c r="G1076" s="54">
        <v>2</v>
      </c>
      <c r="H1076" s="79">
        <v>9789700772165</v>
      </c>
      <c r="I1076" s="45" t="s">
        <v>14</v>
      </c>
      <c r="J1076" s="54">
        <v>4</v>
      </c>
      <c r="K1076" s="5"/>
      <c r="L1076" s="5"/>
      <c r="M1076" s="5"/>
      <c r="N1076" s="90"/>
      <c r="O1076" s="89">
        <f t="shared" si="52"/>
        <v>0</v>
      </c>
      <c r="P1076" s="89"/>
      <c r="Q1076" s="89">
        <f t="shared" si="53"/>
        <v>0</v>
      </c>
    </row>
    <row r="1077" spans="1:17" ht="25.5" x14ac:dyDescent="0.25">
      <c r="A1077" s="7">
        <v>1076</v>
      </c>
      <c r="B1077" s="9" t="s">
        <v>2842</v>
      </c>
      <c r="C1077" s="34" t="s">
        <v>885</v>
      </c>
      <c r="D1077" s="24" t="s">
        <v>2843</v>
      </c>
      <c r="E1077" s="21" t="s">
        <v>1301</v>
      </c>
      <c r="F1077" s="54">
        <v>2014</v>
      </c>
      <c r="G1077" s="54">
        <v>1</v>
      </c>
      <c r="H1077" s="79">
        <v>9786077750741</v>
      </c>
      <c r="I1077" s="45" t="s">
        <v>14</v>
      </c>
      <c r="J1077" s="54">
        <v>4</v>
      </c>
      <c r="K1077" s="5"/>
      <c r="L1077" s="5"/>
      <c r="M1077" s="5"/>
      <c r="N1077" s="90"/>
      <c r="O1077" s="89">
        <f t="shared" si="52"/>
        <v>0</v>
      </c>
      <c r="P1077" s="89"/>
      <c r="Q1077" s="89">
        <f t="shared" si="53"/>
        <v>0</v>
      </c>
    </row>
    <row r="1078" spans="1:17" ht="25.5" x14ac:dyDescent="0.25">
      <c r="A1078" s="7">
        <v>1077</v>
      </c>
      <c r="B1078" s="9" t="s">
        <v>2356</v>
      </c>
      <c r="C1078" s="34" t="s">
        <v>2419</v>
      </c>
      <c r="D1078" s="24" t="s">
        <v>2420</v>
      </c>
      <c r="E1078" s="21" t="s">
        <v>1237</v>
      </c>
      <c r="F1078" s="54">
        <v>2005</v>
      </c>
      <c r="G1078" s="54">
        <v>1</v>
      </c>
      <c r="H1078" s="79">
        <v>9780714861715</v>
      </c>
      <c r="I1078" s="50" t="s">
        <v>780</v>
      </c>
      <c r="J1078" s="54">
        <v>4</v>
      </c>
      <c r="K1078" s="5"/>
      <c r="L1078" s="5"/>
      <c r="M1078" s="5"/>
      <c r="N1078" s="90"/>
      <c r="O1078" s="89">
        <f t="shared" si="52"/>
        <v>0</v>
      </c>
      <c r="P1078" s="89"/>
      <c r="Q1078" s="89">
        <f t="shared" si="53"/>
        <v>0</v>
      </c>
    </row>
    <row r="1079" spans="1:17" ht="38.25" x14ac:dyDescent="0.25">
      <c r="A1079" s="7">
        <v>1078</v>
      </c>
      <c r="B1079" s="9" t="s">
        <v>2844</v>
      </c>
      <c r="C1079" s="34" t="s">
        <v>2845</v>
      </c>
      <c r="D1079" s="24" t="s">
        <v>2846</v>
      </c>
      <c r="E1079" s="21" t="s">
        <v>378</v>
      </c>
      <c r="F1079" s="54">
        <v>2008</v>
      </c>
      <c r="G1079" s="54">
        <v>1</v>
      </c>
      <c r="H1079" s="79">
        <v>9681213270</v>
      </c>
      <c r="I1079" s="45" t="s">
        <v>14</v>
      </c>
      <c r="J1079" s="54">
        <v>4</v>
      </c>
      <c r="K1079" s="5"/>
      <c r="L1079" s="5"/>
      <c r="M1079" s="5"/>
      <c r="N1079" s="90"/>
      <c r="O1079" s="89">
        <f t="shared" si="52"/>
        <v>0</v>
      </c>
      <c r="P1079" s="89"/>
      <c r="Q1079" s="89">
        <f t="shared" si="53"/>
        <v>0</v>
      </c>
    </row>
    <row r="1080" spans="1:17" ht="25.5" x14ac:dyDescent="0.25">
      <c r="A1080" s="7">
        <v>1079</v>
      </c>
      <c r="B1080" s="9" t="s">
        <v>2847</v>
      </c>
      <c r="C1080" s="34" t="s">
        <v>1374</v>
      </c>
      <c r="D1080" s="24" t="s">
        <v>2848</v>
      </c>
      <c r="E1080" s="21" t="s">
        <v>1497</v>
      </c>
      <c r="F1080" s="54">
        <v>2006</v>
      </c>
      <c r="G1080" s="54">
        <v>1</v>
      </c>
      <c r="H1080" s="79">
        <v>9788437622880</v>
      </c>
      <c r="I1080" s="42" t="s">
        <v>47</v>
      </c>
      <c r="J1080" s="54">
        <v>4</v>
      </c>
      <c r="K1080" s="5"/>
      <c r="L1080" s="5"/>
      <c r="M1080" s="5"/>
      <c r="N1080" s="90"/>
      <c r="O1080" s="89">
        <f t="shared" si="52"/>
        <v>0</v>
      </c>
      <c r="P1080" s="89"/>
      <c r="Q1080" s="89">
        <f t="shared" si="53"/>
        <v>0</v>
      </c>
    </row>
    <row r="1081" spans="1:17" ht="25.5" x14ac:dyDescent="0.25">
      <c r="A1081" s="7">
        <v>1080</v>
      </c>
      <c r="B1081" s="9" t="s">
        <v>2849</v>
      </c>
      <c r="C1081" s="34" t="s">
        <v>2850</v>
      </c>
      <c r="D1081" s="24" t="s">
        <v>2851</v>
      </c>
      <c r="E1081" s="18" t="s">
        <v>832</v>
      </c>
      <c r="F1081" s="54">
        <v>2000</v>
      </c>
      <c r="G1081" s="54">
        <v>1</v>
      </c>
      <c r="H1081" s="79">
        <v>9788427713048</v>
      </c>
      <c r="I1081" s="42" t="s">
        <v>47</v>
      </c>
      <c r="J1081" s="54">
        <v>4</v>
      </c>
      <c r="K1081" s="5"/>
      <c r="L1081" s="5"/>
      <c r="M1081" s="5"/>
      <c r="N1081" s="90"/>
      <c r="O1081" s="89">
        <f t="shared" si="52"/>
        <v>0</v>
      </c>
      <c r="P1081" s="89"/>
      <c r="Q1081" s="89">
        <f t="shared" si="53"/>
        <v>0</v>
      </c>
    </row>
    <row r="1082" spans="1:17" ht="25.5" x14ac:dyDescent="0.25">
      <c r="A1082" s="7">
        <v>1081</v>
      </c>
      <c r="B1082" s="9" t="s">
        <v>2852</v>
      </c>
      <c r="C1082" s="34" t="s">
        <v>1677</v>
      </c>
      <c r="D1082" s="24" t="s">
        <v>2853</v>
      </c>
      <c r="E1082" s="21" t="s">
        <v>540</v>
      </c>
      <c r="F1082" s="54">
        <v>2011</v>
      </c>
      <c r="G1082" s="54">
        <v>1</v>
      </c>
      <c r="H1082" s="79">
        <v>9788425427640</v>
      </c>
      <c r="I1082" s="42" t="s">
        <v>47</v>
      </c>
      <c r="J1082" s="54">
        <v>4</v>
      </c>
      <c r="K1082" s="5"/>
      <c r="L1082" s="5"/>
      <c r="M1082" s="5"/>
      <c r="N1082" s="90"/>
      <c r="O1082" s="89">
        <f t="shared" si="52"/>
        <v>0</v>
      </c>
      <c r="P1082" s="89"/>
      <c r="Q1082" s="89">
        <f t="shared" si="53"/>
        <v>0</v>
      </c>
    </row>
    <row r="1083" spans="1:17" ht="38.25" x14ac:dyDescent="0.25">
      <c r="A1083" s="7">
        <v>1082</v>
      </c>
      <c r="B1083" s="9" t="s">
        <v>2854</v>
      </c>
      <c r="C1083" s="34" t="s">
        <v>35</v>
      </c>
      <c r="D1083" s="24" t="s">
        <v>2855</v>
      </c>
      <c r="E1083" s="28" t="s">
        <v>361</v>
      </c>
      <c r="F1083" s="54">
        <v>1996</v>
      </c>
      <c r="G1083" s="54">
        <v>0</v>
      </c>
      <c r="H1083" s="79">
        <v>9789682319983</v>
      </c>
      <c r="I1083" s="45" t="s">
        <v>14</v>
      </c>
      <c r="J1083" s="54">
        <v>4</v>
      </c>
      <c r="K1083" s="5"/>
      <c r="L1083" s="5"/>
      <c r="M1083" s="5"/>
      <c r="N1083" s="90"/>
      <c r="O1083" s="89">
        <f t="shared" si="52"/>
        <v>0</v>
      </c>
      <c r="P1083" s="89"/>
      <c r="Q1083" s="89">
        <f t="shared" si="53"/>
        <v>0</v>
      </c>
    </row>
    <row r="1084" spans="1:17" ht="38.25" x14ac:dyDescent="0.25">
      <c r="A1084" s="7">
        <v>1083</v>
      </c>
      <c r="B1084" s="9" t="s">
        <v>2856</v>
      </c>
      <c r="C1084" s="34" t="s">
        <v>2455</v>
      </c>
      <c r="D1084" s="24" t="s">
        <v>2169</v>
      </c>
      <c r="E1084" s="21" t="s">
        <v>378</v>
      </c>
      <c r="F1084" s="54">
        <v>2006</v>
      </c>
      <c r="G1084" s="54">
        <v>1</v>
      </c>
      <c r="H1084" s="79">
        <v>9681212193</v>
      </c>
      <c r="I1084" s="45" t="s">
        <v>14</v>
      </c>
      <c r="J1084" s="54">
        <v>4</v>
      </c>
      <c r="K1084" s="5"/>
      <c r="L1084" s="5"/>
      <c r="M1084" s="5"/>
      <c r="N1084" s="90"/>
      <c r="O1084" s="89">
        <f t="shared" si="52"/>
        <v>0</v>
      </c>
      <c r="P1084" s="89"/>
      <c r="Q1084" s="89">
        <f t="shared" si="53"/>
        <v>0</v>
      </c>
    </row>
    <row r="1085" spans="1:17" ht="38.25" x14ac:dyDescent="0.25">
      <c r="A1085" s="7">
        <v>1084</v>
      </c>
      <c r="B1085" s="9" t="s">
        <v>2857</v>
      </c>
      <c r="C1085" s="34" t="s">
        <v>1773</v>
      </c>
      <c r="D1085" s="24" t="s">
        <v>582</v>
      </c>
      <c r="E1085" s="21" t="s">
        <v>867</v>
      </c>
      <c r="F1085" s="54">
        <v>2016</v>
      </c>
      <c r="G1085" s="54">
        <v>1</v>
      </c>
      <c r="H1085" s="79">
        <v>9786073141659</v>
      </c>
      <c r="I1085" s="45" t="s">
        <v>14</v>
      </c>
      <c r="J1085" s="54">
        <v>4</v>
      </c>
      <c r="K1085" s="5"/>
      <c r="L1085" s="5"/>
      <c r="M1085" s="5"/>
      <c r="N1085" s="90"/>
      <c r="O1085" s="89">
        <f t="shared" si="52"/>
        <v>0</v>
      </c>
      <c r="P1085" s="89"/>
      <c r="Q1085" s="89">
        <f t="shared" si="53"/>
        <v>0</v>
      </c>
    </row>
    <row r="1086" spans="1:17" ht="25.5" x14ac:dyDescent="0.25">
      <c r="A1086" s="7">
        <v>1085</v>
      </c>
      <c r="B1086" s="9" t="s">
        <v>2858</v>
      </c>
      <c r="C1086" s="34" t="s">
        <v>2859</v>
      </c>
      <c r="D1086" s="24" t="s">
        <v>2860</v>
      </c>
      <c r="E1086" s="18" t="s">
        <v>832</v>
      </c>
      <c r="F1086" s="54">
        <v>2006</v>
      </c>
      <c r="G1086" s="54">
        <v>1</v>
      </c>
      <c r="H1086" s="79">
        <v>9788427715363</v>
      </c>
      <c r="I1086" s="42" t="s">
        <v>47</v>
      </c>
      <c r="J1086" s="54">
        <v>4</v>
      </c>
      <c r="K1086" s="5"/>
      <c r="L1086" s="5"/>
      <c r="M1086" s="5"/>
      <c r="N1086" s="90"/>
      <c r="O1086" s="89">
        <f t="shared" si="52"/>
        <v>0</v>
      </c>
      <c r="P1086" s="89"/>
      <c r="Q1086" s="89">
        <f t="shared" si="53"/>
        <v>0</v>
      </c>
    </row>
    <row r="1087" spans="1:17" x14ac:dyDescent="0.25">
      <c r="A1087" s="7">
        <v>1086</v>
      </c>
      <c r="B1087" s="9" t="s">
        <v>2542</v>
      </c>
      <c r="C1087" s="34" t="s">
        <v>535</v>
      </c>
      <c r="D1087" s="24" t="s">
        <v>536</v>
      </c>
      <c r="E1087" s="21" t="s">
        <v>785</v>
      </c>
      <c r="F1087" s="54">
        <v>2006</v>
      </c>
      <c r="G1087" s="54">
        <v>6</v>
      </c>
      <c r="H1087" s="79">
        <v>9788433905895</v>
      </c>
      <c r="I1087" s="42" t="s">
        <v>47</v>
      </c>
      <c r="J1087" s="54">
        <v>4</v>
      </c>
      <c r="K1087" s="5"/>
      <c r="L1087" s="5"/>
      <c r="M1087" s="5"/>
      <c r="N1087" s="90"/>
      <c r="O1087" s="89">
        <f t="shared" si="52"/>
        <v>0</v>
      </c>
      <c r="P1087" s="89"/>
      <c r="Q1087" s="89">
        <f t="shared" si="53"/>
        <v>0</v>
      </c>
    </row>
    <row r="1088" spans="1:17" ht="25.5" x14ac:dyDescent="0.25">
      <c r="A1088" s="7">
        <v>1087</v>
      </c>
      <c r="B1088" s="9" t="s">
        <v>2861</v>
      </c>
      <c r="C1088" s="34" t="s">
        <v>482</v>
      </c>
      <c r="D1088" s="24" t="s">
        <v>2862</v>
      </c>
      <c r="E1088" s="28" t="s">
        <v>361</v>
      </c>
      <c r="F1088" s="54">
        <v>2011</v>
      </c>
      <c r="G1088" s="54">
        <v>1</v>
      </c>
      <c r="H1088" s="79">
        <v>978987629729</v>
      </c>
      <c r="I1088" s="54" t="s">
        <v>642</v>
      </c>
      <c r="J1088" s="54">
        <v>5</v>
      </c>
      <c r="K1088" s="5"/>
      <c r="L1088" s="5"/>
      <c r="M1088" s="5"/>
      <c r="N1088" s="90"/>
      <c r="O1088" s="89">
        <f t="shared" si="52"/>
        <v>0</v>
      </c>
      <c r="P1088" s="89"/>
      <c r="Q1088" s="89">
        <f t="shared" si="53"/>
        <v>0</v>
      </c>
    </row>
    <row r="1089" spans="1:17" x14ac:dyDescent="0.25">
      <c r="A1089" s="7">
        <v>1088</v>
      </c>
      <c r="B1089" s="9" t="s">
        <v>2863</v>
      </c>
      <c r="C1089" s="34" t="s">
        <v>2213</v>
      </c>
      <c r="D1089" s="24" t="s">
        <v>2864</v>
      </c>
      <c r="E1089" s="21" t="s">
        <v>540</v>
      </c>
      <c r="F1089" s="54">
        <v>2009</v>
      </c>
      <c r="G1089" s="54">
        <v>1</v>
      </c>
      <c r="H1089" s="79">
        <v>9788425425813</v>
      </c>
      <c r="I1089" s="42" t="s">
        <v>47</v>
      </c>
      <c r="J1089" s="54">
        <v>4</v>
      </c>
      <c r="K1089" s="5"/>
      <c r="L1089" s="5"/>
      <c r="M1089" s="5"/>
      <c r="N1089" s="90"/>
      <c r="O1089" s="89">
        <f t="shared" si="52"/>
        <v>0</v>
      </c>
      <c r="P1089" s="89"/>
      <c r="Q1089" s="89">
        <f t="shared" si="53"/>
        <v>0</v>
      </c>
    </row>
    <row r="1090" spans="1:17" ht="51" x14ac:dyDescent="0.25">
      <c r="A1090" s="7">
        <v>1089</v>
      </c>
      <c r="B1090" s="9" t="s">
        <v>2865</v>
      </c>
      <c r="C1090" s="34" t="s">
        <v>2866</v>
      </c>
      <c r="D1090" s="24" t="s">
        <v>2446</v>
      </c>
      <c r="E1090" s="21" t="s">
        <v>378</v>
      </c>
      <c r="F1090" s="54">
        <v>2006</v>
      </c>
      <c r="G1090" s="54">
        <v>1</v>
      </c>
      <c r="H1090" s="79">
        <v>9681211928</v>
      </c>
      <c r="I1090" s="45" t="s">
        <v>14</v>
      </c>
      <c r="J1090" s="54">
        <v>4</v>
      </c>
      <c r="K1090" s="5"/>
      <c r="L1090" s="5"/>
      <c r="M1090" s="5"/>
      <c r="N1090" s="90"/>
      <c r="O1090" s="89">
        <f t="shared" si="52"/>
        <v>0</v>
      </c>
      <c r="P1090" s="89"/>
      <c r="Q1090" s="89">
        <f t="shared" si="53"/>
        <v>0</v>
      </c>
    </row>
    <row r="1091" spans="1:17" ht="25.5" x14ac:dyDescent="0.25">
      <c r="A1091" s="7">
        <v>1090</v>
      </c>
      <c r="B1091" s="9" t="s">
        <v>2867</v>
      </c>
      <c r="C1091" s="34" t="s">
        <v>2868</v>
      </c>
      <c r="D1091" s="24" t="s">
        <v>2869</v>
      </c>
      <c r="E1091" s="21" t="s">
        <v>2342</v>
      </c>
      <c r="F1091" s="54">
        <v>2010</v>
      </c>
      <c r="G1091" s="54">
        <v>1</v>
      </c>
      <c r="H1091" s="79">
        <v>9788484894919</v>
      </c>
      <c r="I1091" s="42" t="s">
        <v>47</v>
      </c>
      <c r="J1091" s="54">
        <v>4</v>
      </c>
      <c r="K1091" s="5"/>
      <c r="L1091" s="5"/>
      <c r="M1091" s="5"/>
      <c r="N1091" s="90"/>
      <c r="O1091" s="89">
        <f t="shared" si="52"/>
        <v>0</v>
      </c>
      <c r="P1091" s="89"/>
      <c r="Q1091" s="89">
        <f t="shared" si="53"/>
        <v>0</v>
      </c>
    </row>
    <row r="1092" spans="1:17" ht="25.5" x14ac:dyDescent="0.25">
      <c r="A1092" s="7">
        <v>1091</v>
      </c>
      <c r="B1092" s="9" t="s">
        <v>2870</v>
      </c>
      <c r="C1092" s="34" t="s">
        <v>2871</v>
      </c>
      <c r="D1092" s="24" t="s">
        <v>2872</v>
      </c>
      <c r="E1092" s="21" t="s">
        <v>2691</v>
      </c>
      <c r="F1092" s="54">
        <v>2013</v>
      </c>
      <c r="G1092" s="54">
        <v>1</v>
      </c>
      <c r="H1092" s="79">
        <v>9788415289654</v>
      </c>
      <c r="I1092" s="42" t="s">
        <v>47</v>
      </c>
      <c r="J1092" s="54">
        <v>4</v>
      </c>
      <c r="K1092" s="5"/>
      <c r="L1092" s="5"/>
      <c r="M1092" s="5"/>
      <c r="N1092" s="90"/>
      <c r="O1092" s="89">
        <f t="shared" si="52"/>
        <v>0</v>
      </c>
      <c r="P1092" s="89"/>
      <c r="Q1092" s="89">
        <f t="shared" si="53"/>
        <v>0</v>
      </c>
    </row>
    <row r="1093" spans="1:17" ht="25.5" x14ac:dyDescent="0.25">
      <c r="A1093" s="7">
        <v>1092</v>
      </c>
      <c r="B1093" s="9" t="s">
        <v>2873</v>
      </c>
      <c r="C1093" s="34" t="s">
        <v>2275</v>
      </c>
      <c r="D1093" s="24" t="s">
        <v>2874</v>
      </c>
      <c r="E1093" s="21" t="s">
        <v>20</v>
      </c>
      <c r="F1093" s="54">
        <v>2010</v>
      </c>
      <c r="G1093" s="54">
        <v>1</v>
      </c>
      <c r="H1093" s="79">
        <v>9786077921646</v>
      </c>
      <c r="I1093" s="45" t="s">
        <v>14</v>
      </c>
      <c r="J1093" s="54">
        <v>4</v>
      </c>
      <c r="K1093" s="5"/>
      <c r="L1093" s="5"/>
      <c r="M1093" s="5"/>
      <c r="N1093" s="90"/>
      <c r="O1093" s="89">
        <f t="shared" si="52"/>
        <v>0</v>
      </c>
      <c r="P1093" s="89"/>
      <c r="Q1093" s="89">
        <f t="shared" si="53"/>
        <v>0</v>
      </c>
    </row>
    <row r="1094" spans="1:17" ht="51" x14ac:dyDescent="0.25">
      <c r="A1094" s="7">
        <v>1093</v>
      </c>
      <c r="B1094" s="9" t="s">
        <v>2875</v>
      </c>
      <c r="C1094" s="34" t="s">
        <v>2607</v>
      </c>
      <c r="D1094" s="24" t="s">
        <v>2608</v>
      </c>
      <c r="E1094" s="21" t="s">
        <v>378</v>
      </c>
      <c r="F1094" s="54">
        <v>2008</v>
      </c>
      <c r="G1094" s="54">
        <v>1</v>
      </c>
      <c r="H1094" s="79">
        <v>9681213203</v>
      </c>
      <c r="I1094" s="45" t="s">
        <v>14</v>
      </c>
      <c r="J1094" s="54">
        <v>4</v>
      </c>
      <c r="K1094" s="5"/>
      <c r="L1094" s="5"/>
      <c r="M1094" s="5"/>
      <c r="N1094" s="90"/>
      <c r="O1094" s="89">
        <f t="shared" si="52"/>
        <v>0</v>
      </c>
      <c r="P1094" s="89"/>
      <c r="Q1094" s="89">
        <f t="shared" si="53"/>
        <v>0</v>
      </c>
    </row>
    <row r="1095" spans="1:17" ht="38.25" x14ac:dyDescent="0.25">
      <c r="A1095" s="7">
        <v>1094</v>
      </c>
      <c r="B1095" s="9" t="s">
        <v>2876</v>
      </c>
      <c r="C1095" s="34" t="s">
        <v>35</v>
      </c>
      <c r="D1095" s="24" t="s">
        <v>2877</v>
      </c>
      <c r="E1095" s="28" t="s">
        <v>361</v>
      </c>
      <c r="F1095" s="54">
        <v>2013</v>
      </c>
      <c r="G1095" s="54">
        <v>1</v>
      </c>
      <c r="H1095" s="79">
        <v>9789876293464</v>
      </c>
      <c r="I1095" s="45" t="s">
        <v>14</v>
      </c>
      <c r="J1095" s="54">
        <v>5</v>
      </c>
      <c r="K1095" s="5"/>
      <c r="L1095" s="5"/>
      <c r="M1095" s="5"/>
      <c r="N1095" s="90"/>
      <c r="O1095" s="89">
        <f t="shared" si="52"/>
        <v>0</v>
      </c>
      <c r="P1095" s="89"/>
      <c r="Q1095" s="89">
        <f t="shared" si="53"/>
        <v>0</v>
      </c>
    </row>
    <row r="1096" spans="1:17" ht="38.25" x14ac:dyDescent="0.25">
      <c r="A1096" s="7">
        <v>1095</v>
      </c>
      <c r="B1096" s="9" t="s">
        <v>2878</v>
      </c>
      <c r="C1096" s="34" t="s">
        <v>2879</v>
      </c>
      <c r="D1096" s="24" t="s">
        <v>2880</v>
      </c>
      <c r="E1096" s="21" t="s">
        <v>378</v>
      </c>
      <c r="F1096" s="54">
        <v>2014</v>
      </c>
      <c r="G1096" s="54">
        <v>1</v>
      </c>
      <c r="H1096" s="79">
        <v>9786074625950</v>
      </c>
      <c r="I1096" s="45" t="s">
        <v>14</v>
      </c>
      <c r="J1096" s="54">
        <v>4</v>
      </c>
      <c r="K1096" s="5"/>
      <c r="L1096" s="5"/>
      <c r="M1096" s="5"/>
      <c r="N1096" s="90"/>
      <c r="O1096" s="89">
        <f t="shared" si="52"/>
        <v>0</v>
      </c>
      <c r="P1096" s="89"/>
      <c r="Q1096" s="89">
        <f t="shared" si="53"/>
        <v>0</v>
      </c>
    </row>
    <row r="1097" spans="1:17" ht="51" x14ac:dyDescent="0.25">
      <c r="A1097" s="7">
        <v>1096</v>
      </c>
      <c r="B1097" s="9" t="s">
        <v>2881</v>
      </c>
      <c r="C1097" s="34" t="s">
        <v>2882</v>
      </c>
      <c r="D1097" s="24" t="s">
        <v>2883</v>
      </c>
      <c r="E1097" s="21" t="s">
        <v>20</v>
      </c>
      <c r="F1097" s="54">
        <v>2014</v>
      </c>
      <c r="G1097" s="54">
        <v>1</v>
      </c>
      <c r="H1097" s="79">
        <v>9786077360834</v>
      </c>
      <c r="I1097" s="45" t="s">
        <v>14</v>
      </c>
      <c r="J1097" s="54">
        <v>5</v>
      </c>
      <c r="K1097" s="5"/>
      <c r="L1097" s="5"/>
      <c r="M1097" s="5"/>
      <c r="N1097" s="90"/>
      <c r="O1097" s="89">
        <f t="shared" ref="O1097:O1160" si="54">N1097*J1097</f>
        <v>0</v>
      </c>
      <c r="P1097" s="89"/>
      <c r="Q1097" s="89">
        <f t="shared" ref="Q1097:Q1160" si="55">O1097</f>
        <v>0</v>
      </c>
    </row>
    <row r="1098" spans="1:17" ht="51" x14ac:dyDescent="0.25">
      <c r="A1098" s="7">
        <v>1097</v>
      </c>
      <c r="B1098" s="9" t="s">
        <v>2884</v>
      </c>
      <c r="C1098" s="34" t="s">
        <v>2455</v>
      </c>
      <c r="D1098" s="24" t="s">
        <v>2169</v>
      </c>
      <c r="E1098" s="21" t="s">
        <v>378</v>
      </c>
      <c r="F1098" s="54">
        <v>2014</v>
      </c>
      <c r="G1098" s="54">
        <v>1</v>
      </c>
      <c r="H1098" s="79">
        <v>9786074626049</v>
      </c>
      <c r="I1098" s="45" t="s">
        <v>14</v>
      </c>
      <c r="J1098" s="54">
        <v>5</v>
      </c>
      <c r="K1098" s="5"/>
      <c r="L1098" s="5"/>
      <c r="M1098" s="5"/>
      <c r="N1098" s="90"/>
      <c r="O1098" s="89">
        <f t="shared" si="54"/>
        <v>0</v>
      </c>
      <c r="P1098" s="89"/>
      <c r="Q1098" s="89">
        <f t="shared" si="55"/>
        <v>0</v>
      </c>
    </row>
    <row r="1099" spans="1:17" ht="38.25" x14ac:dyDescent="0.25">
      <c r="A1099" s="7">
        <v>1098</v>
      </c>
      <c r="B1099" s="9" t="s">
        <v>2885</v>
      </c>
      <c r="C1099" s="34" t="s">
        <v>490</v>
      </c>
      <c r="D1099" s="24" t="s">
        <v>2886</v>
      </c>
      <c r="E1099" s="18" t="s">
        <v>832</v>
      </c>
      <c r="F1099" s="54">
        <v>2006</v>
      </c>
      <c r="G1099" s="54">
        <v>1</v>
      </c>
      <c r="H1099" s="79">
        <v>9788427715301</v>
      </c>
      <c r="I1099" s="42" t="s">
        <v>47</v>
      </c>
      <c r="J1099" s="54">
        <v>4</v>
      </c>
      <c r="K1099" s="5"/>
      <c r="L1099" s="5"/>
      <c r="M1099" s="5"/>
      <c r="N1099" s="90"/>
      <c r="O1099" s="89">
        <f t="shared" si="54"/>
        <v>0</v>
      </c>
      <c r="P1099" s="89"/>
      <c r="Q1099" s="89">
        <f t="shared" si="55"/>
        <v>0</v>
      </c>
    </row>
    <row r="1100" spans="1:17" ht="25.5" x14ac:dyDescent="0.25">
      <c r="A1100" s="7">
        <v>1099</v>
      </c>
      <c r="B1100" s="9" t="s">
        <v>2887</v>
      </c>
      <c r="C1100" s="34" t="s">
        <v>79</v>
      </c>
      <c r="D1100" s="24" t="s">
        <v>2888</v>
      </c>
      <c r="E1100" s="21" t="s">
        <v>1510</v>
      </c>
      <c r="F1100" s="54">
        <v>2008</v>
      </c>
      <c r="G1100" s="54">
        <v>1</v>
      </c>
      <c r="H1100" s="79">
        <v>9789703248148</v>
      </c>
      <c r="I1100" s="45" t="s">
        <v>14</v>
      </c>
      <c r="J1100" s="54">
        <v>4</v>
      </c>
      <c r="K1100" s="5"/>
      <c r="L1100" s="5"/>
      <c r="M1100" s="5"/>
      <c r="N1100" s="90"/>
      <c r="O1100" s="89">
        <f t="shared" si="54"/>
        <v>0</v>
      </c>
      <c r="P1100" s="89"/>
      <c r="Q1100" s="89">
        <f t="shared" si="55"/>
        <v>0</v>
      </c>
    </row>
    <row r="1101" spans="1:17" ht="25.5" x14ac:dyDescent="0.25">
      <c r="A1101" s="7">
        <v>1100</v>
      </c>
      <c r="B1101" s="9" t="s">
        <v>2889</v>
      </c>
      <c r="C1101" s="34" t="s">
        <v>241</v>
      </c>
      <c r="D1101" s="24" t="s">
        <v>2890</v>
      </c>
      <c r="E1101" s="21" t="s">
        <v>13</v>
      </c>
      <c r="F1101" s="54">
        <v>2015</v>
      </c>
      <c r="G1101" s="54">
        <v>9</v>
      </c>
      <c r="H1101" s="79">
        <v>9789700745435</v>
      </c>
      <c r="I1101" s="45" t="s">
        <v>14</v>
      </c>
      <c r="J1101" s="54">
        <v>4</v>
      </c>
      <c r="K1101" s="5"/>
      <c r="L1101" s="5"/>
      <c r="M1101" s="5"/>
      <c r="N1101" s="90"/>
      <c r="O1101" s="89">
        <f t="shared" si="54"/>
        <v>0</v>
      </c>
      <c r="P1101" s="89"/>
      <c r="Q1101" s="89">
        <f t="shared" si="55"/>
        <v>0</v>
      </c>
    </row>
    <row r="1102" spans="1:17" ht="38.25" x14ac:dyDescent="0.25">
      <c r="A1102" s="7">
        <v>1101</v>
      </c>
      <c r="B1102" s="9" t="s">
        <v>2891</v>
      </c>
      <c r="C1102" s="34" t="s">
        <v>665</v>
      </c>
      <c r="D1102" s="24" t="s">
        <v>2892</v>
      </c>
      <c r="E1102" s="21" t="s">
        <v>13</v>
      </c>
      <c r="F1102" s="54">
        <v>2016</v>
      </c>
      <c r="G1102" s="54">
        <v>1</v>
      </c>
      <c r="H1102" s="79">
        <v>9786075240350</v>
      </c>
      <c r="I1102" s="45" t="s">
        <v>14</v>
      </c>
      <c r="J1102" s="54">
        <v>4</v>
      </c>
      <c r="K1102" s="5"/>
      <c r="L1102" s="5"/>
      <c r="M1102" s="5"/>
      <c r="N1102" s="90"/>
      <c r="O1102" s="89">
        <f t="shared" si="54"/>
        <v>0</v>
      </c>
      <c r="P1102" s="89"/>
      <c r="Q1102" s="89">
        <f t="shared" si="55"/>
        <v>0</v>
      </c>
    </row>
    <row r="1103" spans="1:17" ht="25.5" x14ac:dyDescent="0.25">
      <c r="A1103" s="7">
        <v>1102</v>
      </c>
      <c r="B1103" s="9" t="s">
        <v>2893</v>
      </c>
      <c r="C1103" s="34" t="s">
        <v>665</v>
      </c>
      <c r="D1103" s="24" t="s">
        <v>2894</v>
      </c>
      <c r="E1103" s="21" t="s">
        <v>378</v>
      </c>
      <c r="F1103" s="54">
        <v>2005</v>
      </c>
      <c r="G1103" s="54">
        <v>1</v>
      </c>
      <c r="H1103" s="79">
        <v>9681211642</v>
      </c>
      <c r="I1103" s="45" t="s">
        <v>14</v>
      </c>
      <c r="J1103" s="54">
        <v>4</v>
      </c>
      <c r="K1103" s="5"/>
      <c r="L1103" s="5"/>
      <c r="M1103" s="5"/>
      <c r="N1103" s="90"/>
      <c r="O1103" s="89">
        <f t="shared" si="54"/>
        <v>0</v>
      </c>
      <c r="P1103" s="89"/>
      <c r="Q1103" s="89">
        <f t="shared" si="55"/>
        <v>0</v>
      </c>
    </row>
    <row r="1104" spans="1:17" ht="25.5" x14ac:dyDescent="0.25">
      <c r="A1104" s="7">
        <v>1103</v>
      </c>
      <c r="B1104" s="9" t="s">
        <v>2895</v>
      </c>
      <c r="C1104" s="34" t="s">
        <v>665</v>
      </c>
      <c r="D1104" s="24" t="s">
        <v>2894</v>
      </c>
      <c r="E1104" s="21" t="s">
        <v>378</v>
      </c>
      <c r="F1104" s="54">
        <v>2006</v>
      </c>
      <c r="G1104" s="54">
        <v>1</v>
      </c>
      <c r="H1104" s="79">
        <v>9681211286</v>
      </c>
      <c r="I1104" s="45" t="s">
        <v>14</v>
      </c>
      <c r="J1104" s="54">
        <v>4</v>
      </c>
      <c r="K1104" s="5"/>
      <c r="L1104" s="5"/>
      <c r="M1104" s="5"/>
      <c r="N1104" s="90"/>
      <c r="O1104" s="89">
        <f t="shared" si="54"/>
        <v>0</v>
      </c>
      <c r="P1104" s="89"/>
      <c r="Q1104" s="89">
        <f t="shared" si="55"/>
        <v>0</v>
      </c>
    </row>
    <row r="1105" spans="1:17" ht="63.75" x14ac:dyDescent="0.25">
      <c r="A1105" s="7">
        <v>1104</v>
      </c>
      <c r="B1105" s="9" t="s">
        <v>2896</v>
      </c>
      <c r="C1105" s="34" t="s">
        <v>2897</v>
      </c>
      <c r="D1105" s="24" t="s">
        <v>2898</v>
      </c>
      <c r="E1105" s="21" t="s">
        <v>378</v>
      </c>
      <c r="F1105" s="54">
        <v>2011</v>
      </c>
      <c r="G1105" s="54">
        <v>1</v>
      </c>
      <c r="H1105" s="79">
        <v>9786074622850</v>
      </c>
      <c r="I1105" s="45" t="s">
        <v>14</v>
      </c>
      <c r="J1105" s="54">
        <v>5</v>
      </c>
      <c r="K1105" s="5"/>
      <c r="L1105" s="5"/>
      <c r="M1105" s="5"/>
      <c r="N1105" s="90"/>
      <c r="O1105" s="89">
        <f t="shared" si="54"/>
        <v>0</v>
      </c>
      <c r="P1105" s="89"/>
      <c r="Q1105" s="89">
        <f t="shared" si="55"/>
        <v>0</v>
      </c>
    </row>
    <row r="1106" spans="1:17" ht="38.25" x14ac:dyDescent="0.25">
      <c r="A1106" s="7">
        <v>1105</v>
      </c>
      <c r="B1106" s="9" t="s">
        <v>2899</v>
      </c>
      <c r="C1106" s="34" t="s">
        <v>2900</v>
      </c>
      <c r="D1106" s="24" t="s">
        <v>2901</v>
      </c>
      <c r="E1106" s="21" t="s">
        <v>20</v>
      </c>
      <c r="F1106" s="54">
        <v>2015</v>
      </c>
      <c r="G1106" s="54">
        <v>1</v>
      </c>
      <c r="H1106" s="79">
        <v>9786077361565</v>
      </c>
      <c r="I1106" s="45" t="s">
        <v>14</v>
      </c>
      <c r="J1106" s="54">
        <v>4</v>
      </c>
      <c r="K1106" s="5"/>
      <c r="L1106" s="5"/>
      <c r="M1106" s="5"/>
      <c r="N1106" s="90"/>
      <c r="O1106" s="89">
        <f t="shared" si="54"/>
        <v>0</v>
      </c>
      <c r="P1106" s="89"/>
      <c r="Q1106" s="89">
        <f t="shared" si="55"/>
        <v>0</v>
      </c>
    </row>
    <row r="1107" spans="1:17" ht="38.25" x14ac:dyDescent="0.25">
      <c r="A1107" s="7">
        <v>1106</v>
      </c>
      <c r="B1107" s="9" t="s">
        <v>2902</v>
      </c>
      <c r="C1107" s="34" t="s">
        <v>2723</v>
      </c>
      <c r="D1107" s="24" t="s">
        <v>2903</v>
      </c>
      <c r="E1107" s="21" t="s">
        <v>378</v>
      </c>
      <c r="F1107" s="54">
        <v>2014</v>
      </c>
      <c r="G1107" s="54">
        <v>1</v>
      </c>
      <c r="H1107" s="79">
        <v>9786074626063</v>
      </c>
      <c r="I1107" s="45" t="s">
        <v>14</v>
      </c>
      <c r="J1107" s="54">
        <v>4</v>
      </c>
      <c r="K1107" s="5"/>
      <c r="L1107" s="5"/>
      <c r="M1107" s="5"/>
      <c r="N1107" s="90"/>
      <c r="O1107" s="89">
        <f t="shared" si="54"/>
        <v>0</v>
      </c>
      <c r="P1107" s="89"/>
      <c r="Q1107" s="89">
        <f t="shared" si="55"/>
        <v>0</v>
      </c>
    </row>
    <row r="1108" spans="1:17" ht="63.75" x14ac:dyDescent="0.25">
      <c r="A1108" s="7">
        <v>1107</v>
      </c>
      <c r="B1108" s="9" t="s">
        <v>2904</v>
      </c>
      <c r="C1108" s="34" t="s">
        <v>2905</v>
      </c>
      <c r="D1108" s="24" t="s">
        <v>2906</v>
      </c>
      <c r="E1108" s="21" t="s">
        <v>378</v>
      </c>
      <c r="F1108" s="54">
        <v>2015</v>
      </c>
      <c r="G1108" s="54">
        <v>1</v>
      </c>
      <c r="H1108" s="79">
        <v>9786074628432</v>
      </c>
      <c r="I1108" s="45" t="s">
        <v>14</v>
      </c>
      <c r="J1108" s="54">
        <v>4</v>
      </c>
      <c r="K1108" s="5"/>
      <c r="L1108" s="5"/>
      <c r="M1108" s="5"/>
      <c r="N1108" s="90"/>
      <c r="O1108" s="89">
        <f t="shared" si="54"/>
        <v>0</v>
      </c>
      <c r="P1108" s="89"/>
      <c r="Q1108" s="89">
        <f t="shared" si="55"/>
        <v>0</v>
      </c>
    </row>
    <row r="1109" spans="1:17" ht="25.5" x14ac:dyDescent="0.25">
      <c r="A1109" s="7">
        <v>1108</v>
      </c>
      <c r="B1109" s="9" t="s">
        <v>2907</v>
      </c>
      <c r="C1109" s="34" t="s">
        <v>2905</v>
      </c>
      <c r="D1109" s="24" t="s">
        <v>2908</v>
      </c>
      <c r="E1109" s="21" t="s">
        <v>2909</v>
      </c>
      <c r="F1109" s="54">
        <v>2016</v>
      </c>
      <c r="G1109" s="54">
        <v>1</v>
      </c>
      <c r="H1109" s="79">
        <v>9786079567644</v>
      </c>
      <c r="I1109" s="45" t="s">
        <v>14</v>
      </c>
      <c r="J1109" s="54">
        <v>4</v>
      </c>
      <c r="K1109" s="5"/>
      <c r="L1109" s="5"/>
      <c r="M1109" s="5"/>
      <c r="N1109" s="90"/>
      <c r="O1109" s="89">
        <f t="shared" si="54"/>
        <v>0</v>
      </c>
      <c r="P1109" s="89"/>
      <c r="Q1109" s="89">
        <f t="shared" si="55"/>
        <v>0</v>
      </c>
    </row>
    <row r="1110" spans="1:17" ht="38.25" x14ac:dyDescent="0.25">
      <c r="A1110" s="7">
        <v>1109</v>
      </c>
      <c r="B1110" s="9" t="s">
        <v>2726</v>
      </c>
      <c r="C1110" s="34" t="s">
        <v>2727</v>
      </c>
      <c r="D1110" s="24" t="s">
        <v>2728</v>
      </c>
      <c r="E1110" s="21" t="s">
        <v>520</v>
      </c>
      <c r="F1110" s="54">
        <v>2013</v>
      </c>
      <c r="G1110" s="54">
        <v>1</v>
      </c>
      <c r="H1110" s="79">
        <v>9786070243718</v>
      </c>
      <c r="I1110" s="45" t="s">
        <v>14</v>
      </c>
      <c r="J1110" s="54">
        <v>4</v>
      </c>
      <c r="K1110" s="5"/>
      <c r="L1110" s="5"/>
      <c r="M1110" s="5"/>
      <c r="N1110" s="90"/>
      <c r="O1110" s="89">
        <f t="shared" si="54"/>
        <v>0</v>
      </c>
      <c r="P1110" s="89"/>
      <c r="Q1110" s="89">
        <f t="shared" si="55"/>
        <v>0</v>
      </c>
    </row>
    <row r="1111" spans="1:17" ht="38.25" x14ac:dyDescent="0.25">
      <c r="A1111" s="7">
        <v>1110</v>
      </c>
      <c r="B1111" s="9" t="s">
        <v>2535</v>
      </c>
      <c r="C1111" s="34" t="s">
        <v>847</v>
      </c>
      <c r="D1111" s="24" t="s">
        <v>2523</v>
      </c>
      <c r="E1111" s="21" t="s">
        <v>378</v>
      </c>
      <c r="F1111" s="54">
        <v>2016</v>
      </c>
      <c r="G1111" s="54">
        <v>1</v>
      </c>
      <c r="H1111" s="79">
        <v>9786074629019</v>
      </c>
      <c r="I1111" s="45" t="s">
        <v>14</v>
      </c>
      <c r="J1111" s="54">
        <v>5</v>
      </c>
      <c r="K1111" s="5"/>
      <c r="L1111" s="5"/>
      <c r="M1111" s="5"/>
      <c r="N1111" s="90"/>
      <c r="O1111" s="89">
        <f t="shared" si="54"/>
        <v>0</v>
      </c>
      <c r="P1111" s="89"/>
      <c r="Q1111" s="89">
        <f t="shared" si="55"/>
        <v>0</v>
      </c>
    </row>
    <row r="1112" spans="1:17" ht="25.5" x14ac:dyDescent="0.25">
      <c r="A1112" s="7">
        <v>1111</v>
      </c>
      <c r="B1112" s="9" t="s">
        <v>2910</v>
      </c>
      <c r="C1112" s="34" t="s">
        <v>2911</v>
      </c>
      <c r="D1112" s="24" t="s">
        <v>2912</v>
      </c>
      <c r="E1112" s="24" t="s">
        <v>661</v>
      </c>
      <c r="F1112" s="54">
        <v>2009</v>
      </c>
      <c r="G1112" s="54">
        <v>1</v>
      </c>
      <c r="H1112" s="79">
        <v>9788471125347</v>
      </c>
      <c r="I1112" s="42" t="s">
        <v>47</v>
      </c>
      <c r="J1112" s="54">
        <v>4</v>
      </c>
      <c r="K1112" s="5"/>
      <c r="L1112" s="5"/>
      <c r="M1112" s="5"/>
      <c r="N1112" s="90"/>
      <c r="O1112" s="89">
        <f t="shared" si="54"/>
        <v>0</v>
      </c>
      <c r="P1112" s="89"/>
      <c r="Q1112" s="89">
        <f t="shared" si="55"/>
        <v>0</v>
      </c>
    </row>
    <row r="1113" spans="1:17" ht="25.5" x14ac:dyDescent="0.25">
      <c r="A1113" s="7">
        <v>1112</v>
      </c>
      <c r="B1113" s="9" t="s">
        <v>2913</v>
      </c>
      <c r="C1113" s="34" t="s">
        <v>1621</v>
      </c>
      <c r="D1113" s="24" t="s">
        <v>2914</v>
      </c>
      <c r="E1113" s="18" t="s">
        <v>832</v>
      </c>
      <c r="F1113" s="54">
        <v>2002</v>
      </c>
      <c r="G1113" s="54">
        <v>1</v>
      </c>
      <c r="H1113" s="79">
        <v>9788427714014</v>
      </c>
      <c r="I1113" s="42" t="s">
        <v>47</v>
      </c>
      <c r="J1113" s="54">
        <v>4</v>
      </c>
      <c r="K1113" s="5"/>
      <c r="L1113" s="5"/>
      <c r="M1113" s="5"/>
      <c r="N1113" s="90"/>
      <c r="O1113" s="89">
        <f t="shared" si="54"/>
        <v>0</v>
      </c>
      <c r="P1113" s="89"/>
      <c r="Q1113" s="89">
        <f t="shared" si="55"/>
        <v>0</v>
      </c>
    </row>
    <row r="1114" spans="1:17" ht="51" x14ac:dyDescent="0.25">
      <c r="A1114" s="7">
        <v>1113</v>
      </c>
      <c r="B1114" s="9" t="s">
        <v>2915</v>
      </c>
      <c r="C1114" s="34" t="s">
        <v>441</v>
      </c>
      <c r="D1114" s="24" t="s">
        <v>2916</v>
      </c>
      <c r="E1114" s="21" t="s">
        <v>2266</v>
      </c>
      <c r="F1114" s="54">
        <v>2016</v>
      </c>
      <c r="G1114" s="54">
        <v>1</v>
      </c>
      <c r="H1114" s="79">
        <v>9788416629275</v>
      </c>
      <c r="I1114" s="42" t="s">
        <v>47</v>
      </c>
      <c r="J1114" s="54">
        <v>4</v>
      </c>
      <c r="K1114" s="5"/>
      <c r="L1114" s="5"/>
      <c r="M1114" s="5"/>
      <c r="N1114" s="90"/>
      <c r="O1114" s="89">
        <f t="shared" si="54"/>
        <v>0</v>
      </c>
      <c r="P1114" s="89"/>
      <c r="Q1114" s="89">
        <f t="shared" si="55"/>
        <v>0</v>
      </c>
    </row>
    <row r="1115" spans="1:17" ht="38.25" x14ac:dyDescent="0.25">
      <c r="A1115" s="7">
        <v>1114</v>
      </c>
      <c r="B1115" s="9" t="s">
        <v>2917</v>
      </c>
      <c r="C1115" s="34" t="s">
        <v>609</v>
      </c>
      <c r="D1115" s="24" t="s">
        <v>2918</v>
      </c>
      <c r="E1115" s="21" t="s">
        <v>2513</v>
      </c>
      <c r="F1115" s="54">
        <v>2014</v>
      </c>
      <c r="G1115" s="54">
        <v>1</v>
      </c>
      <c r="H1115" s="79">
        <v>9788499883373</v>
      </c>
      <c r="I1115" s="42" t="s">
        <v>47</v>
      </c>
      <c r="J1115" s="54">
        <v>4</v>
      </c>
      <c r="K1115" s="5"/>
      <c r="L1115" s="5"/>
      <c r="M1115" s="5"/>
      <c r="N1115" s="90"/>
      <c r="O1115" s="89">
        <f t="shared" si="54"/>
        <v>0</v>
      </c>
      <c r="P1115" s="89"/>
      <c r="Q1115" s="89">
        <f t="shared" si="55"/>
        <v>0</v>
      </c>
    </row>
    <row r="1116" spans="1:17" ht="38.25" x14ac:dyDescent="0.25">
      <c r="A1116" s="7">
        <v>1115</v>
      </c>
      <c r="B1116" s="9" t="s">
        <v>2919</v>
      </c>
      <c r="C1116" s="34" t="s">
        <v>1335</v>
      </c>
      <c r="D1116" s="24" t="s">
        <v>2920</v>
      </c>
      <c r="E1116" s="21" t="s">
        <v>386</v>
      </c>
      <c r="F1116" s="54">
        <v>2013</v>
      </c>
      <c r="G1116" s="54">
        <v>1</v>
      </c>
      <c r="H1116" s="79">
        <v>9786078332151</v>
      </c>
      <c r="I1116" s="45" t="s">
        <v>14</v>
      </c>
      <c r="J1116" s="54">
        <v>4</v>
      </c>
      <c r="K1116" s="5"/>
      <c r="L1116" s="5"/>
      <c r="M1116" s="5"/>
      <c r="N1116" s="90"/>
      <c r="O1116" s="89">
        <f t="shared" si="54"/>
        <v>0</v>
      </c>
      <c r="P1116" s="89"/>
      <c r="Q1116" s="89">
        <f t="shared" si="55"/>
        <v>0</v>
      </c>
    </row>
    <row r="1117" spans="1:17" ht="38.25" x14ac:dyDescent="0.25">
      <c r="A1117" s="7">
        <v>1116</v>
      </c>
      <c r="B1117" s="9" t="s">
        <v>2921</v>
      </c>
      <c r="C1117" s="34" t="s">
        <v>827</v>
      </c>
      <c r="D1117" s="24" t="s">
        <v>2922</v>
      </c>
      <c r="E1117" s="38" t="s">
        <v>134</v>
      </c>
      <c r="F1117" s="54">
        <v>2016</v>
      </c>
      <c r="G1117" s="54">
        <v>1</v>
      </c>
      <c r="H1117" s="79">
        <v>9786071636232</v>
      </c>
      <c r="I1117" s="45" t="s">
        <v>14</v>
      </c>
      <c r="J1117" s="54">
        <v>4</v>
      </c>
      <c r="K1117" s="5"/>
      <c r="L1117" s="5"/>
      <c r="M1117" s="5"/>
      <c r="N1117" s="90"/>
      <c r="O1117" s="89">
        <f t="shared" si="54"/>
        <v>0</v>
      </c>
      <c r="P1117" s="89"/>
      <c r="Q1117" s="89">
        <f t="shared" si="55"/>
        <v>0</v>
      </c>
    </row>
    <row r="1118" spans="1:17" ht="51" x14ac:dyDescent="0.25">
      <c r="A1118" s="7">
        <v>1117</v>
      </c>
      <c r="B1118" s="9" t="s">
        <v>2923</v>
      </c>
      <c r="C1118" s="34" t="s">
        <v>79</v>
      </c>
      <c r="D1118" s="24" t="s">
        <v>393</v>
      </c>
      <c r="E1118" s="21" t="s">
        <v>1510</v>
      </c>
      <c r="F1118" s="54">
        <v>2015</v>
      </c>
      <c r="G1118" s="54">
        <v>1</v>
      </c>
      <c r="H1118" s="79">
        <v>9786070270987</v>
      </c>
      <c r="I1118" s="45" t="s">
        <v>14</v>
      </c>
      <c r="J1118" s="54">
        <v>4</v>
      </c>
      <c r="K1118" s="5"/>
      <c r="L1118" s="5"/>
      <c r="M1118" s="5"/>
      <c r="N1118" s="90"/>
      <c r="O1118" s="89">
        <f t="shared" si="54"/>
        <v>0</v>
      </c>
      <c r="P1118" s="89"/>
      <c r="Q1118" s="89">
        <f t="shared" si="55"/>
        <v>0</v>
      </c>
    </row>
    <row r="1119" spans="1:17" ht="25.5" x14ac:dyDescent="0.25">
      <c r="A1119" s="7">
        <v>1118</v>
      </c>
      <c r="B1119" s="9" t="s">
        <v>2924</v>
      </c>
      <c r="C1119" s="34" t="s">
        <v>2040</v>
      </c>
      <c r="D1119" s="24" t="s">
        <v>2925</v>
      </c>
      <c r="E1119" s="21" t="s">
        <v>223</v>
      </c>
      <c r="F1119" s="54">
        <v>2016</v>
      </c>
      <c r="G1119" s="54">
        <v>1</v>
      </c>
      <c r="H1119" s="79">
        <v>9786070732614</v>
      </c>
      <c r="I1119" s="45" t="s">
        <v>14</v>
      </c>
      <c r="J1119" s="54">
        <v>4</v>
      </c>
      <c r="K1119" s="5"/>
      <c r="L1119" s="5"/>
      <c r="M1119" s="5"/>
      <c r="N1119" s="90"/>
      <c r="O1119" s="89">
        <f t="shared" si="54"/>
        <v>0</v>
      </c>
      <c r="P1119" s="89"/>
      <c r="Q1119" s="89">
        <f t="shared" si="55"/>
        <v>0</v>
      </c>
    </row>
    <row r="1120" spans="1:17" x14ac:dyDescent="0.25">
      <c r="A1120" s="7">
        <v>1119</v>
      </c>
      <c r="B1120" s="9" t="s">
        <v>2926</v>
      </c>
      <c r="C1120" s="34" t="s">
        <v>2927</v>
      </c>
      <c r="D1120" s="24" t="s">
        <v>2928</v>
      </c>
      <c r="E1120" s="21" t="s">
        <v>401</v>
      </c>
      <c r="F1120" s="54">
        <v>1995</v>
      </c>
      <c r="G1120" s="54">
        <v>1</v>
      </c>
      <c r="H1120" s="79">
        <v>8420629510</v>
      </c>
      <c r="I1120" s="42" t="s">
        <v>47</v>
      </c>
      <c r="J1120" s="54">
        <v>4</v>
      </c>
      <c r="K1120" s="5"/>
      <c r="L1120" s="5"/>
      <c r="M1120" s="5"/>
      <c r="N1120" s="90"/>
      <c r="O1120" s="89">
        <f t="shared" si="54"/>
        <v>0</v>
      </c>
      <c r="P1120" s="89"/>
      <c r="Q1120" s="89">
        <f t="shared" si="55"/>
        <v>0</v>
      </c>
    </row>
    <row r="1121" spans="1:17" x14ac:dyDescent="0.25">
      <c r="A1121" s="7">
        <v>1120</v>
      </c>
      <c r="B1121" s="9" t="s">
        <v>826</v>
      </c>
      <c r="C1121" s="34" t="s">
        <v>399</v>
      </c>
      <c r="D1121" s="24" t="s">
        <v>400</v>
      </c>
      <c r="E1121" s="21" t="s">
        <v>401</v>
      </c>
      <c r="F1121" s="54">
        <v>2006</v>
      </c>
      <c r="G1121" s="54">
        <v>3</v>
      </c>
      <c r="H1121" s="79" t="s">
        <v>2929</v>
      </c>
      <c r="I1121" s="42" t="s">
        <v>47</v>
      </c>
      <c r="J1121" s="54">
        <v>6</v>
      </c>
      <c r="K1121" s="5"/>
      <c r="L1121" s="5"/>
      <c r="M1121" s="5"/>
      <c r="N1121" s="90"/>
      <c r="O1121" s="89">
        <f t="shared" si="54"/>
        <v>0</v>
      </c>
      <c r="P1121" s="89"/>
      <c r="Q1121" s="89">
        <f t="shared" si="55"/>
        <v>0</v>
      </c>
    </row>
    <row r="1122" spans="1:17" ht="38.25" x14ac:dyDescent="0.25">
      <c r="A1122" s="7">
        <v>1121</v>
      </c>
      <c r="B1122" s="9" t="s">
        <v>2930</v>
      </c>
      <c r="C1122" s="34" t="s">
        <v>2931</v>
      </c>
      <c r="D1122" s="24" t="s">
        <v>1253</v>
      </c>
      <c r="E1122" s="24" t="s">
        <v>2181</v>
      </c>
      <c r="F1122" s="54">
        <v>2014</v>
      </c>
      <c r="G1122" s="54">
        <v>1</v>
      </c>
      <c r="H1122" s="79">
        <v>9786071717320</v>
      </c>
      <c r="I1122" s="45" t="s">
        <v>14</v>
      </c>
      <c r="J1122" s="54">
        <v>4</v>
      </c>
      <c r="K1122" s="5"/>
      <c r="L1122" s="5"/>
      <c r="M1122" s="5"/>
      <c r="N1122" s="90"/>
      <c r="O1122" s="89">
        <f t="shared" si="54"/>
        <v>0</v>
      </c>
      <c r="P1122" s="89"/>
      <c r="Q1122" s="89">
        <f t="shared" si="55"/>
        <v>0</v>
      </c>
    </row>
    <row r="1123" spans="1:17" x14ac:dyDescent="0.25">
      <c r="A1123" s="7">
        <v>1122</v>
      </c>
      <c r="B1123" s="9" t="s">
        <v>2932</v>
      </c>
      <c r="C1123" s="34" t="s">
        <v>1312</v>
      </c>
      <c r="D1123" s="24" t="s">
        <v>2427</v>
      </c>
      <c r="E1123" s="21" t="s">
        <v>2933</v>
      </c>
      <c r="F1123" s="54">
        <v>2014</v>
      </c>
      <c r="G1123" s="54">
        <v>1</v>
      </c>
      <c r="H1123" s="79">
        <v>9786070724855</v>
      </c>
      <c r="I1123" s="45" t="s">
        <v>14</v>
      </c>
      <c r="J1123" s="54">
        <v>5</v>
      </c>
      <c r="K1123" s="5"/>
      <c r="L1123" s="5"/>
      <c r="M1123" s="5"/>
      <c r="N1123" s="90"/>
      <c r="O1123" s="89">
        <f t="shared" si="54"/>
        <v>0</v>
      </c>
      <c r="P1123" s="89"/>
      <c r="Q1123" s="89">
        <f t="shared" si="55"/>
        <v>0</v>
      </c>
    </row>
    <row r="1124" spans="1:17" ht="25.5" x14ac:dyDescent="0.25">
      <c r="A1124" s="7">
        <v>1123</v>
      </c>
      <c r="B1124" s="9" t="s">
        <v>2934</v>
      </c>
      <c r="C1124" s="34" t="s">
        <v>2040</v>
      </c>
      <c r="D1124" s="24" t="s">
        <v>2935</v>
      </c>
      <c r="E1124" s="21" t="s">
        <v>20</v>
      </c>
      <c r="F1124" s="54">
        <v>2016</v>
      </c>
      <c r="G1124" s="54">
        <v>1</v>
      </c>
      <c r="H1124" s="79">
        <v>9786077362876</v>
      </c>
      <c r="I1124" s="45" t="s">
        <v>14</v>
      </c>
      <c r="J1124" s="54">
        <v>4</v>
      </c>
      <c r="K1124" s="5"/>
      <c r="L1124" s="5"/>
      <c r="M1124" s="5"/>
      <c r="N1124" s="90"/>
      <c r="O1124" s="89">
        <f t="shared" si="54"/>
        <v>0</v>
      </c>
      <c r="P1124" s="89"/>
      <c r="Q1124" s="89">
        <f t="shared" si="55"/>
        <v>0</v>
      </c>
    </row>
    <row r="1125" spans="1:17" x14ac:dyDescent="0.25">
      <c r="A1125" s="7">
        <v>1124</v>
      </c>
      <c r="B1125" s="9" t="s">
        <v>2936</v>
      </c>
      <c r="C1125" s="34" t="s">
        <v>827</v>
      </c>
      <c r="D1125" s="24" t="s">
        <v>400</v>
      </c>
      <c r="E1125" s="21" t="s">
        <v>401</v>
      </c>
      <c r="F1125" s="54">
        <v>2015</v>
      </c>
      <c r="G1125" s="54">
        <v>1</v>
      </c>
      <c r="H1125" s="79">
        <v>9788420689791</v>
      </c>
      <c r="I1125" s="45" t="s">
        <v>14</v>
      </c>
      <c r="J1125" s="54">
        <v>4</v>
      </c>
      <c r="K1125" s="5"/>
      <c r="L1125" s="5"/>
      <c r="M1125" s="5"/>
      <c r="N1125" s="90"/>
      <c r="O1125" s="89">
        <f t="shared" si="54"/>
        <v>0</v>
      </c>
      <c r="P1125" s="89"/>
      <c r="Q1125" s="89">
        <f t="shared" si="55"/>
        <v>0</v>
      </c>
    </row>
    <row r="1126" spans="1:17" x14ac:dyDescent="0.25">
      <c r="A1126" s="7">
        <v>1125</v>
      </c>
      <c r="B1126" s="9" t="s">
        <v>2937</v>
      </c>
      <c r="C1126" s="34" t="s">
        <v>1886</v>
      </c>
      <c r="D1126" s="24" t="s">
        <v>2938</v>
      </c>
      <c r="E1126" s="21" t="s">
        <v>1283</v>
      </c>
      <c r="F1126" s="54">
        <v>2016</v>
      </c>
      <c r="G1126" s="54">
        <v>1</v>
      </c>
      <c r="H1126" s="79">
        <v>9786073131056</v>
      </c>
      <c r="I1126" s="42" t="s">
        <v>47</v>
      </c>
      <c r="J1126" s="54">
        <v>5</v>
      </c>
      <c r="K1126" s="5"/>
      <c r="L1126" s="5"/>
      <c r="M1126" s="5"/>
      <c r="N1126" s="90"/>
      <c r="O1126" s="89">
        <f t="shared" si="54"/>
        <v>0</v>
      </c>
      <c r="P1126" s="89"/>
      <c r="Q1126" s="89">
        <f t="shared" si="55"/>
        <v>0</v>
      </c>
    </row>
    <row r="1127" spans="1:17" ht="25.5" x14ac:dyDescent="0.25">
      <c r="A1127" s="7">
        <v>1126</v>
      </c>
      <c r="B1127" s="9" t="s">
        <v>2939</v>
      </c>
      <c r="C1127" s="34" t="s">
        <v>830</v>
      </c>
      <c r="D1127" s="24" t="s">
        <v>2334</v>
      </c>
      <c r="E1127" s="21" t="s">
        <v>2335</v>
      </c>
      <c r="F1127" s="54">
        <v>2016</v>
      </c>
      <c r="G1127" s="54">
        <v>1</v>
      </c>
      <c r="H1127" s="79">
        <v>9788494504327</v>
      </c>
      <c r="I1127" s="42" t="s">
        <v>47</v>
      </c>
      <c r="J1127" s="54">
        <v>10</v>
      </c>
      <c r="K1127" s="5"/>
      <c r="L1127" s="5"/>
      <c r="M1127" s="5"/>
      <c r="N1127" s="90"/>
      <c r="O1127" s="89">
        <f t="shared" si="54"/>
        <v>0</v>
      </c>
      <c r="P1127" s="89"/>
      <c r="Q1127" s="89">
        <f t="shared" si="55"/>
        <v>0</v>
      </c>
    </row>
    <row r="1128" spans="1:17" x14ac:dyDescent="0.25">
      <c r="A1128" s="7">
        <v>1127</v>
      </c>
      <c r="B1128" s="9" t="s">
        <v>2940</v>
      </c>
      <c r="C1128" s="34" t="s">
        <v>2941</v>
      </c>
      <c r="D1128" s="24" t="s">
        <v>2942</v>
      </c>
      <c r="E1128" s="21" t="s">
        <v>2059</v>
      </c>
      <c r="F1128" s="54">
        <v>2012</v>
      </c>
      <c r="G1128" s="54">
        <v>1</v>
      </c>
      <c r="H1128" s="79">
        <v>9789508924124</v>
      </c>
      <c r="I1128" s="54" t="s">
        <v>642</v>
      </c>
      <c r="J1128" s="54">
        <v>10</v>
      </c>
      <c r="K1128" s="5"/>
      <c r="L1128" s="5"/>
      <c r="M1128" s="5"/>
      <c r="N1128" s="90"/>
      <c r="O1128" s="89">
        <f t="shared" si="54"/>
        <v>0</v>
      </c>
      <c r="P1128" s="89"/>
      <c r="Q1128" s="89">
        <f t="shared" si="55"/>
        <v>0</v>
      </c>
    </row>
    <row r="1129" spans="1:17" ht="25.5" x14ac:dyDescent="0.25">
      <c r="A1129" s="7">
        <v>1128</v>
      </c>
      <c r="B1129" s="9" t="s">
        <v>2943</v>
      </c>
      <c r="C1129" s="34" t="s">
        <v>830</v>
      </c>
      <c r="D1129" s="24" t="s">
        <v>2944</v>
      </c>
      <c r="E1129" s="21" t="s">
        <v>464</v>
      </c>
      <c r="F1129" s="54">
        <v>2011</v>
      </c>
      <c r="G1129" s="54">
        <v>1</v>
      </c>
      <c r="H1129" s="79">
        <v>9789871543526</v>
      </c>
      <c r="I1129" s="54" t="s">
        <v>642</v>
      </c>
      <c r="J1129" s="54">
        <v>10</v>
      </c>
      <c r="K1129" s="5"/>
      <c r="L1129" s="5"/>
      <c r="M1129" s="5"/>
      <c r="N1129" s="90"/>
      <c r="O1129" s="89">
        <f t="shared" si="54"/>
        <v>0</v>
      </c>
      <c r="P1129" s="89"/>
      <c r="Q1129" s="89">
        <f t="shared" si="55"/>
        <v>0</v>
      </c>
    </row>
    <row r="1130" spans="1:17" ht="25.5" x14ac:dyDescent="0.25">
      <c r="A1130" s="7">
        <v>1129</v>
      </c>
      <c r="B1130" s="9" t="s">
        <v>2945</v>
      </c>
      <c r="C1130" s="34" t="s">
        <v>167</v>
      </c>
      <c r="D1130" s="24" t="s">
        <v>2946</v>
      </c>
      <c r="E1130" s="21" t="s">
        <v>386</v>
      </c>
      <c r="F1130" s="54">
        <v>2015</v>
      </c>
      <c r="G1130" s="54">
        <v>1</v>
      </c>
      <c r="H1130" s="79">
        <v>9786077112990</v>
      </c>
      <c r="I1130" s="45" t="s">
        <v>14</v>
      </c>
      <c r="J1130" s="54">
        <v>4</v>
      </c>
      <c r="K1130" s="5"/>
      <c r="L1130" s="5"/>
      <c r="M1130" s="5"/>
      <c r="N1130" s="90"/>
      <c r="O1130" s="89">
        <f t="shared" si="54"/>
        <v>0</v>
      </c>
      <c r="P1130" s="89"/>
      <c r="Q1130" s="89">
        <f t="shared" si="55"/>
        <v>0</v>
      </c>
    </row>
    <row r="1131" spans="1:17" ht="38.25" x14ac:dyDescent="0.25">
      <c r="A1131" s="7">
        <v>1130</v>
      </c>
      <c r="B1131" s="9" t="s">
        <v>2947</v>
      </c>
      <c r="C1131" s="34" t="s">
        <v>2948</v>
      </c>
      <c r="D1131" s="24" t="s">
        <v>2949</v>
      </c>
      <c r="E1131" s="21" t="s">
        <v>2950</v>
      </c>
      <c r="F1131" s="54">
        <v>2012</v>
      </c>
      <c r="G1131" s="54">
        <v>1</v>
      </c>
      <c r="H1131" s="79">
        <v>9786079567293</v>
      </c>
      <c r="I1131" s="45" t="s">
        <v>14</v>
      </c>
      <c r="J1131" s="54">
        <v>4</v>
      </c>
      <c r="K1131" s="5"/>
      <c r="L1131" s="5"/>
      <c r="M1131" s="5"/>
      <c r="N1131" s="90"/>
      <c r="O1131" s="89">
        <f t="shared" si="54"/>
        <v>0</v>
      </c>
      <c r="P1131" s="89"/>
      <c r="Q1131" s="89">
        <f t="shared" si="55"/>
        <v>0</v>
      </c>
    </row>
    <row r="1132" spans="1:17" ht="38.25" x14ac:dyDescent="0.25">
      <c r="A1132" s="7">
        <v>1131</v>
      </c>
      <c r="B1132" s="9" t="s">
        <v>2951</v>
      </c>
      <c r="C1132" s="34" t="s">
        <v>1335</v>
      </c>
      <c r="D1132" s="24" t="s">
        <v>2952</v>
      </c>
      <c r="E1132" s="21" t="s">
        <v>2953</v>
      </c>
      <c r="F1132" s="54">
        <v>2005</v>
      </c>
      <c r="G1132" s="54">
        <v>1</v>
      </c>
      <c r="H1132" s="79">
        <v>9788496356399</v>
      </c>
      <c r="I1132" s="42" t="s">
        <v>47</v>
      </c>
      <c r="J1132" s="54">
        <v>4</v>
      </c>
      <c r="K1132" s="5"/>
      <c r="L1132" s="5"/>
      <c r="M1132" s="5"/>
      <c r="N1132" s="90"/>
      <c r="O1132" s="89">
        <f t="shared" si="54"/>
        <v>0</v>
      </c>
      <c r="P1132" s="89"/>
      <c r="Q1132" s="89">
        <f t="shared" si="55"/>
        <v>0</v>
      </c>
    </row>
    <row r="1133" spans="1:17" ht="38.25" x14ac:dyDescent="0.25">
      <c r="A1133" s="7">
        <v>1132</v>
      </c>
      <c r="B1133" s="9" t="s">
        <v>2954</v>
      </c>
      <c r="C1133" s="34" t="s">
        <v>2955</v>
      </c>
      <c r="D1133" s="24" t="s">
        <v>2538</v>
      </c>
      <c r="E1133" s="21" t="s">
        <v>13</v>
      </c>
      <c r="F1133" s="54">
        <v>2014</v>
      </c>
      <c r="G1133" s="54">
        <v>1</v>
      </c>
      <c r="H1133" s="79">
        <v>9786074018875</v>
      </c>
      <c r="I1133" s="45" t="s">
        <v>14</v>
      </c>
      <c r="J1133" s="54">
        <v>4</v>
      </c>
      <c r="K1133" s="5"/>
      <c r="L1133" s="5"/>
      <c r="M1133" s="5"/>
      <c r="N1133" s="90"/>
      <c r="O1133" s="89">
        <f t="shared" si="54"/>
        <v>0</v>
      </c>
      <c r="P1133" s="89"/>
      <c r="Q1133" s="89">
        <f t="shared" si="55"/>
        <v>0</v>
      </c>
    </row>
    <row r="1134" spans="1:17" ht="25.5" x14ac:dyDescent="0.25">
      <c r="A1134" s="7">
        <v>1133</v>
      </c>
      <c r="B1134" s="9" t="s">
        <v>2956</v>
      </c>
      <c r="C1134" s="34" t="s">
        <v>90</v>
      </c>
      <c r="D1134" s="24" t="s">
        <v>2957</v>
      </c>
      <c r="E1134" s="21" t="s">
        <v>785</v>
      </c>
      <c r="F1134" s="54">
        <v>2006</v>
      </c>
      <c r="G1134" s="54">
        <v>1</v>
      </c>
      <c r="H1134" s="79">
        <v>9788433962393</v>
      </c>
      <c r="I1134" s="42" t="s">
        <v>47</v>
      </c>
      <c r="J1134" s="54">
        <v>4</v>
      </c>
      <c r="K1134" s="5"/>
      <c r="L1134" s="5"/>
      <c r="M1134" s="5"/>
      <c r="N1134" s="90"/>
      <c r="O1134" s="89">
        <f t="shared" si="54"/>
        <v>0</v>
      </c>
      <c r="P1134" s="89"/>
      <c r="Q1134" s="89">
        <f t="shared" si="55"/>
        <v>0</v>
      </c>
    </row>
    <row r="1135" spans="1:17" x14ac:dyDescent="0.25">
      <c r="A1135" s="7">
        <v>1134</v>
      </c>
      <c r="B1135" s="9" t="s">
        <v>2375</v>
      </c>
      <c r="C1135" s="34" t="s">
        <v>64</v>
      </c>
      <c r="D1135" s="24" t="s">
        <v>2958</v>
      </c>
      <c r="E1135" s="21" t="s">
        <v>20</v>
      </c>
      <c r="F1135" s="54">
        <v>2014</v>
      </c>
      <c r="G1135" s="54">
        <v>1</v>
      </c>
      <c r="H1135" s="79">
        <v>9786077360773</v>
      </c>
      <c r="I1135" s="45" t="s">
        <v>14</v>
      </c>
      <c r="J1135" s="54">
        <v>10</v>
      </c>
      <c r="K1135" s="5"/>
      <c r="L1135" s="5"/>
      <c r="M1135" s="5"/>
      <c r="N1135" s="90"/>
      <c r="O1135" s="89">
        <f t="shared" si="54"/>
        <v>0</v>
      </c>
      <c r="P1135" s="89"/>
      <c r="Q1135" s="89">
        <f t="shared" si="55"/>
        <v>0</v>
      </c>
    </row>
    <row r="1136" spans="1:17" ht="38.25" x14ac:dyDescent="0.25">
      <c r="A1136" s="7">
        <v>1135</v>
      </c>
      <c r="B1136" s="9" t="s">
        <v>2959</v>
      </c>
      <c r="C1136" s="18" t="s">
        <v>2960</v>
      </c>
      <c r="D1136" s="24" t="s">
        <v>2961</v>
      </c>
      <c r="E1136" s="21" t="s">
        <v>165</v>
      </c>
      <c r="F1136" s="46">
        <v>2004</v>
      </c>
      <c r="G1136" s="42">
        <v>1</v>
      </c>
      <c r="H1136" s="72">
        <v>9780125095518</v>
      </c>
      <c r="I1136" s="45" t="s">
        <v>156</v>
      </c>
      <c r="J1136" s="42">
        <v>1</v>
      </c>
      <c r="K1136" s="5"/>
      <c r="L1136" s="5"/>
      <c r="M1136" s="5"/>
      <c r="N1136" s="90"/>
      <c r="O1136" s="89">
        <f t="shared" si="54"/>
        <v>0</v>
      </c>
      <c r="P1136" s="89"/>
      <c r="Q1136" s="89">
        <f t="shared" si="55"/>
        <v>0</v>
      </c>
    </row>
    <row r="1137" spans="1:17" ht="25.5" x14ac:dyDescent="0.25">
      <c r="A1137" s="7">
        <v>1136</v>
      </c>
      <c r="B1137" s="10" t="s">
        <v>2962</v>
      </c>
      <c r="C1137" s="18" t="s">
        <v>2963</v>
      </c>
      <c r="D1137" s="24" t="s">
        <v>2964</v>
      </c>
      <c r="E1137" s="21" t="s">
        <v>2965</v>
      </c>
      <c r="F1137" s="46">
        <v>2017</v>
      </c>
      <c r="G1137" s="42">
        <v>1</v>
      </c>
      <c r="H1137" s="72">
        <v>9789813109797</v>
      </c>
      <c r="I1137" s="45" t="s">
        <v>156</v>
      </c>
      <c r="J1137" s="42">
        <v>1</v>
      </c>
      <c r="K1137" s="5"/>
      <c r="L1137" s="5"/>
      <c r="M1137" s="5"/>
      <c r="N1137" s="90"/>
      <c r="O1137" s="89">
        <f t="shared" si="54"/>
        <v>0</v>
      </c>
      <c r="P1137" s="89"/>
      <c r="Q1137" s="89">
        <f t="shared" si="55"/>
        <v>0</v>
      </c>
    </row>
    <row r="1138" spans="1:17" ht="25.5" x14ac:dyDescent="0.25">
      <c r="A1138" s="7">
        <v>1137</v>
      </c>
      <c r="B1138" s="9" t="s">
        <v>2966</v>
      </c>
      <c r="C1138" s="18" t="s">
        <v>451</v>
      </c>
      <c r="D1138" s="24" t="s">
        <v>2967</v>
      </c>
      <c r="E1138" s="37" t="s">
        <v>169</v>
      </c>
      <c r="F1138" s="46">
        <v>2016</v>
      </c>
      <c r="G1138" s="42">
        <v>7</v>
      </c>
      <c r="H1138" s="72">
        <v>9789500606264</v>
      </c>
      <c r="I1138" s="45" t="s">
        <v>14</v>
      </c>
      <c r="J1138" s="42">
        <v>1</v>
      </c>
      <c r="K1138" s="5"/>
      <c r="L1138" s="5"/>
      <c r="M1138" s="5"/>
      <c r="N1138" s="90"/>
      <c r="O1138" s="89">
        <f t="shared" si="54"/>
        <v>0</v>
      </c>
      <c r="P1138" s="89"/>
      <c r="Q1138" s="89">
        <f t="shared" si="55"/>
        <v>0</v>
      </c>
    </row>
    <row r="1139" spans="1:17" ht="25.5" x14ac:dyDescent="0.25">
      <c r="A1139" s="7">
        <v>1138</v>
      </c>
      <c r="B1139" s="10" t="s">
        <v>2968</v>
      </c>
      <c r="C1139" s="18" t="s">
        <v>2969</v>
      </c>
      <c r="D1139" s="24" t="s">
        <v>2970</v>
      </c>
      <c r="E1139" s="21" t="s">
        <v>2971</v>
      </c>
      <c r="F1139" s="46">
        <v>2012</v>
      </c>
      <c r="G1139" s="42">
        <v>2</v>
      </c>
      <c r="H1139" s="72">
        <v>9780815344506</v>
      </c>
      <c r="I1139" s="45" t="s">
        <v>156</v>
      </c>
      <c r="J1139" s="42">
        <v>1</v>
      </c>
      <c r="K1139" s="5"/>
      <c r="L1139" s="5"/>
      <c r="M1139" s="5"/>
      <c r="N1139" s="90"/>
      <c r="O1139" s="89">
        <f t="shared" si="54"/>
        <v>0</v>
      </c>
      <c r="P1139" s="89"/>
      <c r="Q1139" s="89">
        <f t="shared" si="55"/>
        <v>0</v>
      </c>
    </row>
    <row r="1140" spans="1:17" x14ac:dyDescent="0.25">
      <c r="A1140" s="7">
        <v>1139</v>
      </c>
      <c r="B1140" s="10" t="s">
        <v>2972</v>
      </c>
      <c r="C1140" s="18" t="s">
        <v>2973</v>
      </c>
      <c r="D1140" s="24" t="s">
        <v>2974</v>
      </c>
      <c r="E1140" s="21" t="s">
        <v>155</v>
      </c>
      <c r="F1140" s="46">
        <v>2014</v>
      </c>
      <c r="G1140" s="59">
        <v>1</v>
      </c>
      <c r="H1140" s="72" t="s">
        <v>2975</v>
      </c>
      <c r="I1140" s="45" t="s">
        <v>156</v>
      </c>
      <c r="J1140" s="42">
        <v>1</v>
      </c>
      <c r="K1140" s="5"/>
      <c r="L1140" s="5"/>
      <c r="M1140" s="5"/>
      <c r="N1140" s="90"/>
      <c r="O1140" s="89">
        <f t="shared" si="54"/>
        <v>0</v>
      </c>
      <c r="P1140" s="89"/>
      <c r="Q1140" s="89">
        <f t="shared" si="55"/>
        <v>0</v>
      </c>
    </row>
    <row r="1141" spans="1:17" ht="51" x14ac:dyDescent="0.25">
      <c r="A1141" s="7">
        <v>1140</v>
      </c>
      <c r="B1141" s="10" t="s">
        <v>2976</v>
      </c>
      <c r="C1141" s="18" t="s">
        <v>2977</v>
      </c>
      <c r="D1141" s="24" t="s">
        <v>2978</v>
      </c>
      <c r="E1141" s="21" t="s">
        <v>2979</v>
      </c>
      <c r="F1141" s="46">
        <v>2017</v>
      </c>
      <c r="G1141" s="42">
        <v>3</v>
      </c>
      <c r="H1141" s="72">
        <v>9781621821328</v>
      </c>
      <c r="I1141" s="45" t="s">
        <v>156</v>
      </c>
      <c r="J1141" s="42">
        <v>1</v>
      </c>
      <c r="K1141" s="5"/>
      <c r="L1141" s="5"/>
      <c r="M1141" s="5"/>
      <c r="N1141" s="90"/>
      <c r="O1141" s="89">
        <f t="shared" si="54"/>
        <v>0</v>
      </c>
      <c r="P1141" s="89"/>
      <c r="Q1141" s="89">
        <f t="shared" si="55"/>
        <v>0</v>
      </c>
    </row>
    <row r="1142" spans="1:17" ht="51" x14ac:dyDescent="0.25">
      <c r="A1142" s="7">
        <v>1141</v>
      </c>
      <c r="B1142" s="10" t="s">
        <v>2980</v>
      </c>
      <c r="C1142" s="18" t="s">
        <v>2981</v>
      </c>
      <c r="D1142" s="24" t="s">
        <v>2982</v>
      </c>
      <c r="E1142" s="21" t="s">
        <v>2983</v>
      </c>
      <c r="F1142" s="46">
        <v>2015</v>
      </c>
      <c r="G1142" s="42">
        <v>1</v>
      </c>
      <c r="H1142" s="72">
        <v>9783318054965</v>
      </c>
      <c r="I1142" s="46" t="s">
        <v>2984</v>
      </c>
      <c r="J1142" s="42">
        <v>1</v>
      </c>
      <c r="K1142" s="5"/>
      <c r="L1142" s="5"/>
      <c r="M1142" s="5"/>
      <c r="N1142" s="90"/>
      <c r="O1142" s="89">
        <f t="shared" si="54"/>
        <v>0</v>
      </c>
      <c r="P1142" s="89"/>
      <c r="Q1142" s="89">
        <f t="shared" si="55"/>
        <v>0</v>
      </c>
    </row>
    <row r="1143" spans="1:17" ht="63.75" x14ac:dyDescent="0.25">
      <c r="A1143" s="7">
        <v>1142</v>
      </c>
      <c r="B1143" s="10" t="s">
        <v>2985</v>
      </c>
      <c r="C1143" s="18" t="s">
        <v>2986</v>
      </c>
      <c r="D1143" s="24" t="s">
        <v>2987</v>
      </c>
      <c r="E1143" s="21" t="s">
        <v>2163</v>
      </c>
      <c r="F1143" s="46">
        <v>2015</v>
      </c>
      <c r="G1143" s="42">
        <v>1</v>
      </c>
      <c r="H1143" s="72">
        <v>9783662479391</v>
      </c>
      <c r="I1143" s="46" t="s">
        <v>2988</v>
      </c>
      <c r="J1143" s="42">
        <v>1</v>
      </c>
      <c r="K1143" s="5"/>
      <c r="L1143" s="5"/>
      <c r="M1143" s="5"/>
      <c r="N1143" s="90"/>
      <c r="O1143" s="89">
        <f t="shared" si="54"/>
        <v>0</v>
      </c>
      <c r="P1143" s="89"/>
      <c r="Q1143" s="89">
        <f t="shared" si="55"/>
        <v>0</v>
      </c>
    </row>
    <row r="1144" spans="1:17" ht="38.25" x14ac:dyDescent="0.25">
      <c r="A1144" s="7">
        <v>1143</v>
      </c>
      <c r="B1144" s="9" t="s">
        <v>2989</v>
      </c>
      <c r="C1144" s="18" t="s">
        <v>2990</v>
      </c>
      <c r="D1144" s="24" t="s">
        <v>2991</v>
      </c>
      <c r="E1144" s="24" t="s">
        <v>81</v>
      </c>
      <c r="F1144" s="46">
        <v>2015</v>
      </c>
      <c r="G1144" s="42">
        <v>19</v>
      </c>
      <c r="H1144" s="72">
        <v>9780071802154</v>
      </c>
      <c r="I1144" s="45" t="s">
        <v>14</v>
      </c>
      <c r="J1144" s="42">
        <v>1</v>
      </c>
      <c r="K1144" s="5"/>
      <c r="L1144" s="5"/>
      <c r="M1144" s="5"/>
      <c r="N1144" s="90"/>
      <c r="O1144" s="89">
        <f t="shared" si="54"/>
        <v>0</v>
      </c>
      <c r="P1144" s="89"/>
      <c r="Q1144" s="89">
        <f t="shared" si="55"/>
        <v>0</v>
      </c>
    </row>
    <row r="1145" spans="1:17" ht="25.5" x14ac:dyDescent="0.25">
      <c r="A1145" s="7">
        <v>1144</v>
      </c>
      <c r="B1145" s="9" t="s">
        <v>2992</v>
      </c>
      <c r="C1145" s="18" t="s">
        <v>2993</v>
      </c>
      <c r="D1145" s="24" t="s">
        <v>2994</v>
      </c>
      <c r="E1145" s="21" t="s">
        <v>165</v>
      </c>
      <c r="F1145" s="46">
        <v>2015</v>
      </c>
      <c r="G1145" s="42">
        <v>8</v>
      </c>
      <c r="H1145" s="72">
        <v>9788490229095</v>
      </c>
      <c r="I1145" s="45" t="s">
        <v>156</v>
      </c>
      <c r="J1145" s="42">
        <v>1</v>
      </c>
      <c r="K1145" s="5"/>
      <c r="L1145" s="5"/>
      <c r="M1145" s="5"/>
      <c r="N1145" s="90"/>
      <c r="O1145" s="89">
        <f t="shared" si="54"/>
        <v>0</v>
      </c>
      <c r="P1145" s="89"/>
      <c r="Q1145" s="89">
        <f t="shared" si="55"/>
        <v>0</v>
      </c>
    </row>
    <row r="1146" spans="1:17" ht="25.5" x14ac:dyDescent="0.25">
      <c r="A1146" s="7">
        <v>1145</v>
      </c>
      <c r="B1146" s="10" t="s">
        <v>2995</v>
      </c>
      <c r="C1146" s="18" t="s">
        <v>2996</v>
      </c>
      <c r="D1146" s="24" t="s">
        <v>2997</v>
      </c>
      <c r="E1146" s="21" t="s">
        <v>2998</v>
      </c>
      <c r="F1146" s="46">
        <v>2016</v>
      </c>
      <c r="G1146" s="42">
        <v>11</v>
      </c>
      <c r="H1146" s="72">
        <v>9781605354705</v>
      </c>
      <c r="I1146" s="50" t="s">
        <v>780</v>
      </c>
      <c r="J1146" s="42">
        <v>1</v>
      </c>
      <c r="K1146" s="5"/>
      <c r="L1146" s="5"/>
      <c r="M1146" s="5"/>
      <c r="N1146" s="90"/>
      <c r="O1146" s="89">
        <f t="shared" si="54"/>
        <v>0</v>
      </c>
      <c r="P1146" s="89"/>
      <c r="Q1146" s="89">
        <f t="shared" si="55"/>
        <v>0</v>
      </c>
    </row>
    <row r="1147" spans="1:17" ht="25.5" x14ac:dyDescent="0.25">
      <c r="A1147" s="7">
        <v>1146</v>
      </c>
      <c r="B1147" s="9" t="s">
        <v>2999</v>
      </c>
      <c r="C1147" s="24" t="s">
        <v>3000</v>
      </c>
      <c r="D1147" s="24" t="s">
        <v>3001</v>
      </c>
      <c r="E1147" s="21" t="s">
        <v>225</v>
      </c>
      <c r="F1147" s="42">
        <v>2012</v>
      </c>
      <c r="G1147" s="42">
        <v>11</v>
      </c>
      <c r="H1147" s="59">
        <v>9788478291397</v>
      </c>
      <c r="I1147" s="45" t="s">
        <v>14</v>
      </c>
      <c r="J1147" s="42">
        <v>3</v>
      </c>
      <c r="K1147" s="5"/>
      <c r="L1147" s="5"/>
      <c r="M1147" s="5"/>
      <c r="N1147" s="90"/>
      <c r="O1147" s="89">
        <f t="shared" si="54"/>
        <v>0</v>
      </c>
      <c r="P1147" s="89"/>
      <c r="Q1147" s="89">
        <f t="shared" si="55"/>
        <v>0</v>
      </c>
    </row>
    <row r="1148" spans="1:17" ht="25.5" x14ac:dyDescent="0.25">
      <c r="A1148" s="7">
        <v>1147</v>
      </c>
      <c r="B1148" s="9" t="s">
        <v>3002</v>
      </c>
      <c r="C1148" s="24" t="s">
        <v>3003</v>
      </c>
      <c r="D1148" s="24" t="s">
        <v>3004</v>
      </c>
      <c r="E1148" s="21" t="s">
        <v>225</v>
      </c>
      <c r="F1148" s="40">
        <v>2018</v>
      </c>
      <c r="G1148" s="40">
        <v>6</v>
      </c>
      <c r="H1148" s="72">
        <v>9780134549897</v>
      </c>
      <c r="I1148" s="45" t="s">
        <v>156</v>
      </c>
      <c r="J1148" s="42">
        <v>2</v>
      </c>
      <c r="K1148" s="5"/>
      <c r="L1148" s="5"/>
      <c r="M1148" s="5"/>
      <c r="N1148" s="90"/>
      <c r="O1148" s="89">
        <f t="shared" si="54"/>
        <v>0</v>
      </c>
      <c r="P1148" s="89"/>
      <c r="Q1148" s="89">
        <f t="shared" si="55"/>
        <v>0</v>
      </c>
    </row>
    <row r="1149" spans="1:17" x14ac:dyDescent="0.25">
      <c r="A1149" s="7">
        <v>1148</v>
      </c>
      <c r="B1149" s="9" t="s">
        <v>3005</v>
      </c>
      <c r="C1149" s="24" t="s">
        <v>3006</v>
      </c>
      <c r="D1149" s="24" t="s">
        <v>3007</v>
      </c>
      <c r="E1149" s="24" t="s">
        <v>81</v>
      </c>
      <c r="F1149" s="42">
        <v>2008</v>
      </c>
      <c r="G1149" s="42">
        <v>4</v>
      </c>
      <c r="H1149" s="59">
        <v>9788448161118</v>
      </c>
      <c r="I1149" s="45" t="s">
        <v>14</v>
      </c>
      <c r="J1149" s="42">
        <v>2</v>
      </c>
      <c r="K1149" s="5"/>
      <c r="L1149" s="5"/>
      <c r="M1149" s="5"/>
      <c r="N1149" s="90"/>
      <c r="O1149" s="89">
        <f t="shared" si="54"/>
        <v>0</v>
      </c>
      <c r="P1149" s="89"/>
      <c r="Q1149" s="89">
        <f t="shared" si="55"/>
        <v>0</v>
      </c>
    </row>
    <row r="1150" spans="1:17" x14ac:dyDescent="0.25">
      <c r="A1150" s="7">
        <v>1149</v>
      </c>
      <c r="B1150" s="10" t="s">
        <v>3008</v>
      </c>
      <c r="C1150" s="24" t="s">
        <v>3009</v>
      </c>
      <c r="D1150" s="24" t="s">
        <v>3010</v>
      </c>
      <c r="E1150" s="21" t="s">
        <v>3011</v>
      </c>
      <c r="F1150" s="42">
        <v>2009</v>
      </c>
      <c r="G1150" s="42">
        <v>3</v>
      </c>
      <c r="H1150" s="59">
        <v>9780262033848</v>
      </c>
      <c r="I1150" s="45" t="s">
        <v>156</v>
      </c>
      <c r="J1150" s="42">
        <v>2</v>
      </c>
      <c r="K1150" s="5"/>
      <c r="L1150" s="5"/>
      <c r="M1150" s="5"/>
      <c r="N1150" s="90"/>
      <c r="O1150" s="89">
        <f t="shared" si="54"/>
        <v>0</v>
      </c>
      <c r="P1150" s="89"/>
      <c r="Q1150" s="89">
        <f t="shared" si="55"/>
        <v>0</v>
      </c>
    </row>
    <row r="1151" spans="1:17" x14ac:dyDescent="0.25">
      <c r="A1151" s="7">
        <v>1150</v>
      </c>
      <c r="B1151" s="9" t="s">
        <v>3012</v>
      </c>
      <c r="C1151" s="24" t="s">
        <v>3013</v>
      </c>
      <c r="D1151" s="24" t="s">
        <v>3014</v>
      </c>
      <c r="E1151" s="21" t="s">
        <v>3015</v>
      </c>
      <c r="F1151" s="40">
        <v>2011</v>
      </c>
      <c r="G1151" s="42">
        <v>5</v>
      </c>
      <c r="H1151" s="59">
        <v>9780123850591</v>
      </c>
      <c r="I1151" s="45" t="s">
        <v>156</v>
      </c>
      <c r="J1151" s="42">
        <v>2</v>
      </c>
      <c r="K1151" s="5"/>
      <c r="L1151" s="5"/>
      <c r="M1151" s="5"/>
      <c r="N1151" s="90"/>
      <c r="O1151" s="89">
        <f t="shared" si="54"/>
        <v>0</v>
      </c>
      <c r="P1151" s="89"/>
      <c r="Q1151" s="89">
        <f t="shared" si="55"/>
        <v>0</v>
      </c>
    </row>
    <row r="1152" spans="1:17" x14ac:dyDescent="0.25">
      <c r="A1152" s="7">
        <v>1151</v>
      </c>
      <c r="B1152" s="10" t="s">
        <v>3016</v>
      </c>
      <c r="C1152" s="24" t="s">
        <v>3017</v>
      </c>
      <c r="D1152" s="24" t="s">
        <v>3018</v>
      </c>
      <c r="E1152" s="21" t="s">
        <v>3019</v>
      </c>
      <c r="F1152" s="42">
        <v>2011</v>
      </c>
      <c r="G1152" s="42">
        <v>1</v>
      </c>
      <c r="H1152" s="59">
        <v>9780470902103</v>
      </c>
      <c r="I1152" s="45" t="s">
        <v>156</v>
      </c>
      <c r="J1152" s="42">
        <v>1</v>
      </c>
      <c r="K1152" s="5"/>
      <c r="L1152" s="5"/>
      <c r="M1152" s="5"/>
      <c r="N1152" s="90"/>
      <c r="O1152" s="89">
        <f t="shared" si="54"/>
        <v>0</v>
      </c>
      <c r="P1152" s="89"/>
      <c r="Q1152" s="89">
        <f t="shared" si="55"/>
        <v>0</v>
      </c>
    </row>
    <row r="1153" spans="1:17" ht="51" x14ac:dyDescent="0.25">
      <c r="A1153" s="7">
        <v>1152</v>
      </c>
      <c r="B1153" s="10" t="s">
        <v>3020</v>
      </c>
      <c r="C1153" s="18" t="s">
        <v>241</v>
      </c>
      <c r="D1153" s="24" t="s">
        <v>3021</v>
      </c>
      <c r="E1153" s="21" t="s">
        <v>3022</v>
      </c>
      <c r="F1153" s="40">
        <v>2009</v>
      </c>
      <c r="G1153" s="42">
        <v>1</v>
      </c>
      <c r="H1153" s="65">
        <v>9788496709034</v>
      </c>
      <c r="I1153" s="42" t="s">
        <v>47</v>
      </c>
      <c r="J1153" s="42">
        <v>3</v>
      </c>
      <c r="K1153" s="5"/>
      <c r="L1153" s="5"/>
      <c r="M1153" s="5"/>
      <c r="N1153" s="90"/>
      <c r="O1153" s="89">
        <f t="shared" si="54"/>
        <v>0</v>
      </c>
      <c r="P1153" s="89"/>
      <c r="Q1153" s="89">
        <f t="shared" si="55"/>
        <v>0</v>
      </c>
    </row>
    <row r="1154" spans="1:17" ht="25.5" x14ac:dyDescent="0.25">
      <c r="A1154" s="7">
        <v>1153</v>
      </c>
      <c r="B1154" s="9" t="s">
        <v>3023</v>
      </c>
      <c r="C1154" s="18" t="s">
        <v>90</v>
      </c>
      <c r="D1154" s="24" t="s">
        <v>3024</v>
      </c>
      <c r="E1154" s="28" t="s">
        <v>361</v>
      </c>
      <c r="F1154" s="40">
        <v>2013</v>
      </c>
      <c r="G1154" s="42">
        <v>1</v>
      </c>
      <c r="H1154" s="65">
        <v>9786070304590</v>
      </c>
      <c r="I1154" s="45" t="s">
        <v>14</v>
      </c>
      <c r="J1154" s="42">
        <v>3</v>
      </c>
      <c r="K1154" s="5"/>
      <c r="L1154" s="5"/>
      <c r="M1154" s="5"/>
      <c r="N1154" s="90"/>
      <c r="O1154" s="89">
        <f t="shared" si="54"/>
        <v>0</v>
      </c>
      <c r="P1154" s="89"/>
      <c r="Q1154" s="89">
        <f t="shared" si="55"/>
        <v>0</v>
      </c>
    </row>
    <row r="1155" spans="1:17" ht="25.5" x14ac:dyDescent="0.25">
      <c r="A1155" s="7">
        <v>1154</v>
      </c>
      <c r="B1155" s="10" t="s">
        <v>3025</v>
      </c>
      <c r="C1155" s="18" t="s">
        <v>3026</v>
      </c>
      <c r="D1155" s="24" t="s">
        <v>3027</v>
      </c>
      <c r="E1155" s="21" t="s">
        <v>282</v>
      </c>
      <c r="F1155" s="40">
        <v>2015</v>
      </c>
      <c r="G1155" s="42">
        <v>1</v>
      </c>
      <c r="H1155" s="65">
        <v>9788428335188</v>
      </c>
      <c r="I1155" s="45" t="s">
        <v>14</v>
      </c>
      <c r="J1155" s="42">
        <v>3</v>
      </c>
      <c r="K1155" s="5"/>
      <c r="L1155" s="5"/>
      <c r="M1155" s="5"/>
      <c r="N1155" s="90"/>
      <c r="O1155" s="89">
        <f t="shared" si="54"/>
        <v>0</v>
      </c>
      <c r="P1155" s="89"/>
      <c r="Q1155" s="89">
        <f t="shared" si="55"/>
        <v>0</v>
      </c>
    </row>
    <row r="1156" spans="1:17" ht="25.5" x14ac:dyDescent="0.25">
      <c r="A1156" s="7">
        <v>1155</v>
      </c>
      <c r="B1156" s="9" t="s">
        <v>3028</v>
      </c>
      <c r="C1156" s="18" t="s">
        <v>3029</v>
      </c>
      <c r="D1156" s="24" t="s">
        <v>3030</v>
      </c>
      <c r="E1156" s="21" t="s">
        <v>225</v>
      </c>
      <c r="F1156" s="40">
        <v>2016</v>
      </c>
      <c r="G1156" s="42">
        <v>5</v>
      </c>
      <c r="H1156" s="72">
        <v>9780134589640</v>
      </c>
      <c r="I1156" s="45" t="s">
        <v>156</v>
      </c>
      <c r="J1156" s="42">
        <v>3</v>
      </c>
      <c r="K1156" s="5"/>
      <c r="L1156" s="5"/>
      <c r="M1156" s="5"/>
      <c r="N1156" s="90"/>
      <c r="O1156" s="89">
        <f t="shared" si="54"/>
        <v>0</v>
      </c>
      <c r="P1156" s="89"/>
      <c r="Q1156" s="89">
        <f t="shared" si="55"/>
        <v>0</v>
      </c>
    </row>
    <row r="1157" spans="1:17" x14ac:dyDescent="0.25">
      <c r="A1157" s="7">
        <v>1156</v>
      </c>
      <c r="B1157" s="10" t="s">
        <v>3031</v>
      </c>
      <c r="C1157" s="18" t="s">
        <v>3032</v>
      </c>
      <c r="D1157" s="24" t="s">
        <v>3033</v>
      </c>
      <c r="E1157" s="21" t="s">
        <v>3019</v>
      </c>
      <c r="F1157" s="40">
        <v>2014</v>
      </c>
      <c r="G1157" s="42">
        <v>1</v>
      </c>
      <c r="H1157" s="65">
        <v>9781118820100</v>
      </c>
      <c r="I1157" s="45" t="s">
        <v>156</v>
      </c>
      <c r="J1157" s="42">
        <v>3</v>
      </c>
      <c r="K1157" s="5"/>
      <c r="L1157" s="5"/>
      <c r="M1157" s="5"/>
      <c r="N1157" s="90"/>
      <c r="O1157" s="89">
        <f t="shared" si="54"/>
        <v>0</v>
      </c>
      <c r="P1157" s="89"/>
      <c r="Q1157" s="89">
        <f t="shared" si="55"/>
        <v>0</v>
      </c>
    </row>
    <row r="1158" spans="1:17" ht="25.5" x14ac:dyDescent="0.25">
      <c r="A1158" s="7">
        <v>1157</v>
      </c>
      <c r="B1158" s="10" t="s">
        <v>3034</v>
      </c>
      <c r="C1158" s="18" t="s">
        <v>3035</v>
      </c>
      <c r="D1158" s="24" t="s">
        <v>3036</v>
      </c>
      <c r="E1158" s="21" t="s">
        <v>3037</v>
      </c>
      <c r="F1158" s="40">
        <v>2016</v>
      </c>
      <c r="G1158" s="42">
        <v>1</v>
      </c>
      <c r="H1158" s="72">
        <v>9788122422702</v>
      </c>
      <c r="I1158" s="42" t="s">
        <v>3038</v>
      </c>
      <c r="J1158" s="42">
        <v>3</v>
      </c>
      <c r="K1158" s="5"/>
      <c r="L1158" s="5"/>
      <c r="M1158" s="5"/>
      <c r="N1158" s="90"/>
      <c r="O1158" s="89">
        <f t="shared" si="54"/>
        <v>0</v>
      </c>
      <c r="P1158" s="89"/>
      <c r="Q1158" s="89">
        <f t="shared" si="55"/>
        <v>0</v>
      </c>
    </row>
    <row r="1159" spans="1:17" ht="38.25" x14ac:dyDescent="0.25">
      <c r="A1159" s="7">
        <v>1158</v>
      </c>
      <c r="B1159" s="10" t="s">
        <v>3039</v>
      </c>
      <c r="C1159" s="18" t="s">
        <v>3040</v>
      </c>
      <c r="D1159" s="24" t="s">
        <v>3041</v>
      </c>
      <c r="E1159" s="21" t="s">
        <v>2696</v>
      </c>
      <c r="F1159" s="40">
        <v>2014</v>
      </c>
      <c r="G1159" s="42">
        <v>1</v>
      </c>
      <c r="H1159" s="72" t="s">
        <v>3042</v>
      </c>
      <c r="I1159" s="42" t="s">
        <v>47</v>
      </c>
      <c r="J1159" s="42">
        <v>3</v>
      </c>
      <c r="K1159" s="5"/>
      <c r="L1159" s="5"/>
      <c r="M1159" s="5"/>
      <c r="N1159" s="90"/>
      <c r="O1159" s="89">
        <f t="shared" si="54"/>
        <v>0</v>
      </c>
      <c r="P1159" s="89"/>
      <c r="Q1159" s="89">
        <f t="shared" si="55"/>
        <v>0</v>
      </c>
    </row>
    <row r="1160" spans="1:17" ht="38.25" x14ac:dyDescent="0.25">
      <c r="A1160" s="7">
        <v>1159</v>
      </c>
      <c r="B1160" s="9" t="s">
        <v>3043</v>
      </c>
      <c r="C1160" s="18" t="s">
        <v>263</v>
      </c>
      <c r="D1160" s="24" t="s">
        <v>3044</v>
      </c>
      <c r="E1160" s="21" t="s">
        <v>637</v>
      </c>
      <c r="F1160" s="40">
        <v>2015</v>
      </c>
      <c r="G1160" s="40">
        <v>1</v>
      </c>
      <c r="H1160" s="65">
        <v>9786073133876</v>
      </c>
      <c r="I1160" s="42" t="s">
        <v>47</v>
      </c>
      <c r="J1160" s="40">
        <v>3</v>
      </c>
      <c r="K1160" s="5"/>
      <c r="L1160" s="5"/>
      <c r="M1160" s="5"/>
      <c r="N1160" s="90"/>
      <c r="O1160" s="89">
        <f t="shared" si="54"/>
        <v>0</v>
      </c>
      <c r="P1160" s="89"/>
      <c r="Q1160" s="89">
        <f t="shared" si="55"/>
        <v>0</v>
      </c>
    </row>
    <row r="1161" spans="1:17" x14ac:dyDescent="0.25">
      <c r="A1161" s="7">
        <v>1160</v>
      </c>
      <c r="B1161" s="10" t="s">
        <v>3045</v>
      </c>
      <c r="C1161" s="18" t="s">
        <v>946</v>
      </c>
      <c r="D1161" s="24" t="s">
        <v>3046</v>
      </c>
      <c r="E1161" s="21" t="s">
        <v>3047</v>
      </c>
      <c r="F1161" s="46">
        <v>2009</v>
      </c>
      <c r="G1161" s="42">
        <v>35</v>
      </c>
      <c r="H1161" s="72">
        <v>9789684531994</v>
      </c>
      <c r="I1161" s="45" t="s">
        <v>14</v>
      </c>
      <c r="J1161" s="42">
        <v>3</v>
      </c>
      <c r="K1161" s="5"/>
      <c r="L1161" s="5"/>
      <c r="M1161" s="5"/>
      <c r="N1161" s="90"/>
      <c r="O1161" s="89">
        <f t="shared" ref="O1161:O1224" si="56">N1161*J1161</f>
        <v>0</v>
      </c>
      <c r="P1161" s="89"/>
      <c r="Q1161" s="89">
        <f t="shared" ref="Q1161:Q1224" si="57">O1161</f>
        <v>0</v>
      </c>
    </row>
    <row r="1162" spans="1:17" ht="25.5" x14ac:dyDescent="0.25">
      <c r="A1162" s="7">
        <v>1161</v>
      </c>
      <c r="B1162" s="9" t="s">
        <v>3048</v>
      </c>
      <c r="C1162" s="19" t="s">
        <v>3049</v>
      </c>
      <c r="D1162" s="24" t="s">
        <v>3050</v>
      </c>
      <c r="E1162" s="21" t="s">
        <v>229</v>
      </c>
      <c r="F1162" s="39">
        <v>2002</v>
      </c>
      <c r="G1162" s="42">
        <v>1</v>
      </c>
      <c r="H1162" s="59">
        <v>9788429172539</v>
      </c>
      <c r="I1162" s="42" t="s">
        <v>47</v>
      </c>
      <c r="J1162" s="42">
        <v>1</v>
      </c>
      <c r="K1162" s="5"/>
      <c r="L1162" s="5"/>
      <c r="M1162" s="5"/>
      <c r="N1162" s="90"/>
      <c r="O1162" s="89">
        <f t="shared" si="56"/>
        <v>0</v>
      </c>
      <c r="P1162" s="89"/>
      <c r="Q1162" s="89">
        <f t="shared" si="57"/>
        <v>0</v>
      </c>
    </row>
    <row r="1163" spans="1:17" ht="25.5" x14ac:dyDescent="0.25">
      <c r="A1163" s="7">
        <v>1162</v>
      </c>
      <c r="B1163" s="9" t="s">
        <v>3051</v>
      </c>
      <c r="C1163" s="19" t="s">
        <v>3049</v>
      </c>
      <c r="D1163" s="24" t="s">
        <v>3050</v>
      </c>
      <c r="E1163" s="21" t="s">
        <v>229</v>
      </c>
      <c r="F1163" s="39">
        <v>2002</v>
      </c>
      <c r="G1163" s="42">
        <v>1</v>
      </c>
      <c r="H1163" s="59">
        <v>9788429172546</v>
      </c>
      <c r="I1163" s="42" t="s">
        <v>47</v>
      </c>
      <c r="J1163" s="42">
        <v>1</v>
      </c>
      <c r="K1163" s="5"/>
      <c r="L1163" s="5"/>
      <c r="M1163" s="5"/>
      <c r="N1163" s="90"/>
      <c r="O1163" s="89">
        <f t="shared" si="56"/>
        <v>0</v>
      </c>
      <c r="P1163" s="89"/>
      <c r="Q1163" s="89">
        <f t="shared" si="57"/>
        <v>0</v>
      </c>
    </row>
    <row r="1164" spans="1:17" ht="38.25" x14ac:dyDescent="0.25">
      <c r="A1164" s="7">
        <v>1163</v>
      </c>
      <c r="B1164" s="10" t="s">
        <v>3052</v>
      </c>
      <c r="C1164" s="19" t="s">
        <v>1123</v>
      </c>
      <c r="D1164" s="24" t="s">
        <v>3053</v>
      </c>
      <c r="E1164" s="21" t="s">
        <v>3054</v>
      </c>
      <c r="F1164" s="39">
        <v>2008</v>
      </c>
      <c r="G1164" s="42">
        <v>1</v>
      </c>
      <c r="H1164" s="59">
        <v>9780521876223</v>
      </c>
      <c r="I1164" s="50" t="s">
        <v>780</v>
      </c>
      <c r="J1164" s="42">
        <v>1</v>
      </c>
      <c r="K1164" s="5"/>
      <c r="L1164" s="5"/>
      <c r="M1164" s="5"/>
      <c r="N1164" s="90"/>
      <c r="O1164" s="89">
        <f t="shared" si="56"/>
        <v>0</v>
      </c>
      <c r="P1164" s="89"/>
      <c r="Q1164" s="89">
        <f t="shared" si="57"/>
        <v>0</v>
      </c>
    </row>
    <row r="1165" spans="1:17" ht="38.25" x14ac:dyDescent="0.25">
      <c r="A1165" s="7">
        <v>1164</v>
      </c>
      <c r="B1165" s="10" t="s">
        <v>3055</v>
      </c>
      <c r="C1165" s="19" t="s">
        <v>3056</v>
      </c>
      <c r="D1165" s="24" t="s">
        <v>3057</v>
      </c>
      <c r="E1165" s="21" t="s">
        <v>3019</v>
      </c>
      <c r="F1165" s="40">
        <v>2003</v>
      </c>
      <c r="G1165" s="42">
        <v>1</v>
      </c>
      <c r="H1165" s="59">
        <v>9780471436232</v>
      </c>
      <c r="I1165" s="45" t="s">
        <v>156</v>
      </c>
      <c r="J1165" s="42">
        <v>1</v>
      </c>
      <c r="K1165" s="5"/>
      <c r="L1165" s="5"/>
      <c r="M1165" s="5"/>
      <c r="N1165" s="90"/>
      <c r="O1165" s="89">
        <f t="shared" si="56"/>
        <v>0</v>
      </c>
      <c r="P1165" s="89"/>
      <c r="Q1165" s="89">
        <f t="shared" si="57"/>
        <v>0</v>
      </c>
    </row>
    <row r="1166" spans="1:17" x14ac:dyDescent="0.25">
      <c r="A1166" s="7">
        <v>1165</v>
      </c>
      <c r="B1166" s="10" t="s">
        <v>3058</v>
      </c>
      <c r="C1166" s="19" t="s">
        <v>3049</v>
      </c>
      <c r="D1166" s="24" t="s">
        <v>3050</v>
      </c>
      <c r="E1166" s="21" t="s">
        <v>3019</v>
      </c>
      <c r="F1166" s="40">
        <v>2014</v>
      </c>
      <c r="G1166" s="42">
        <v>9</v>
      </c>
      <c r="H1166" s="65">
        <v>9781118324578</v>
      </c>
      <c r="I1166" s="45" t="s">
        <v>156</v>
      </c>
      <c r="J1166" s="42">
        <v>1</v>
      </c>
      <c r="K1166" s="5"/>
      <c r="L1166" s="5"/>
      <c r="M1166" s="5"/>
      <c r="N1166" s="90"/>
      <c r="O1166" s="89">
        <f t="shared" si="56"/>
        <v>0</v>
      </c>
      <c r="P1166" s="89"/>
      <c r="Q1166" s="89">
        <f t="shared" si="57"/>
        <v>0</v>
      </c>
    </row>
    <row r="1167" spans="1:17" ht="51" x14ac:dyDescent="0.25">
      <c r="A1167" s="7">
        <v>1166</v>
      </c>
      <c r="B1167" s="10" t="s">
        <v>3059</v>
      </c>
      <c r="C1167" s="19" t="s">
        <v>3060</v>
      </c>
      <c r="D1167" s="24" t="s">
        <v>1901</v>
      </c>
      <c r="E1167" s="21" t="s">
        <v>3019</v>
      </c>
      <c r="F1167" s="40">
        <v>2010</v>
      </c>
      <c r="G1167" s="42">
        <v>1</v>
      </c>
      <c r="H1167" s="59">
        <v>9780470496626</v>
      </c>
      <c r="I1167" s="45" t="s">
        <v>156</v>
      </c>
      <c r="J1167" s="42">
        <v>1</v>
      </c>
      <c r="K1167" s="5"/>
      <c r="L1167" s="5"/>
      <c r="M1167" s="5"/>
      <c r="N1167" s="90"/>
      <c r="O1167" s="89">
        <f t="shared" si="56"/>
        <v>0</v>
      </c>
      <c r="P1167" s="89"/>
      <c r="Q1167" s="89">
        <f t="shared" si="57"/>
        <v>0</v>
      </c>
    </row>
    <row r="1168" spans="1:17" ht="25.5" x14ac:dyDescent="0.25">
      <c r="A1168" s="7">
        <v>1167</v>
      </c>
      <c r="B1168" s="9" t="s">
        <v>3061</v>
      </c>
      <c r="C1168" s="19" t="s">
        <v>3062</v>
      </c>
      <c r="D1168" s="24" t="s">
        <v>3063</v>
      </c>
      <c r="E1168" s="24" t="s">
        <v>81</v>
      </c>
      <c r="F1168" s="39">
        <v>2007</v>
      </c>
      <c r="G1168" s="42">
        <v>7</v>
      </c>
      <c r="H1168" s="59">
        <v>9789701061749</v>
      </c>
      <c r="I1168" s="45" t="s">
        <v>14</v>
      </c>
      <c r="J1168" s="42">
        <v>1</v>
      </c>
      <c r="K1168" s="5"/>
      <c r="L1168" s="5"/>
      <c r="M1168" s="5"/>
      <c r="N1168" s="90"/>
      <c r="O1168" s="89">
        <f t="shared" si="56"/>
        <v>0</v>
      </c>
      <c r="P1168" s="89"/>
      <c r="Q1168" s="89">
        <f t="shared" si="57"/>
        <v>0</v>
      </c>
    </row>
    <row r="1169" spans="1:17" x14ac:dyDescent="0.25">
      <c r="A1169" s="7">
        <v>1168</v>
      </c>
      <c r="B1169" s="9" t="s">
        <v>3064</v>
      </c>
      <c r="C1169" s="22" t="s">
        <v>3065</v>
      </c>
      <c r="D1169" s="24" t="s">
        <v>3066</v>
      </c>
      <c r="E1169" s="21" t="s">
        <v>229</v>
      </c>
      <c r="F1169" s="40">
        <v>2012</v>
      </c>
      <c r="G1169" s="39">
        <v>1</v>
      </c>
      <c r="H1169" s="75">
        <v>9788429179750</v>
      </c>
      <c r="I1169" s="42" t="s">
        <v>47</v>
      </c>
      <c r="J1169" s="39">
        <v>3</v>
      </c>
      <c r="K1169" s="5"/>
      <c r="L1169" s="5"/>
      <c r="M1169" s="5"/>
      <c r="N1169" s="90"/>
      <c r="O1169" s="89">
        <f t="shared" si="56"/>
        <v>0</v>
      </c>
      <c r="P1169" s="89"/>
      <c r="Q1169" s="89">
        <f t="shared" si="57"/>
        <v>0</v>
      </c>
    </row>
    <row r="1170" spans="1:17" ht="25.5" x14ac:dyDescent="0.25">
      <c r="A1170" s="7">
        <v>1169</v>
      </c>
      <c r="B1170" s="9" t="s">
        <v>3067</v>
      </c>
      <c r="C1170" s="22" t="s">
        <v>3068</v>
      </c>
      <c r="D1170" s="24" t="s">
        <v>3069</v>
      </c>
      <c r="E1170" s="21" t="s">
        <v>229</v>
      </c>
      <c r="F1170" s="40">
        <v>2007</v>
      </c>
      <c r="G1170" s="39">
        <v>1</v>
      </c>
      <c r="H1170" s="75">
        <v>9789686708608</v>
      </c>
      <c r="I1170" s="42" t="s">
        <v>47</v>
      </c>
      <c r="J1170" s="39">
        <v>3</v>
      </c>
      <c r="K1170" s="5"/>
      <c r="L1170" s="5"/>
      <c r="M1170" s="5"/>
      <c r="N1170" s="90"/>
      <c r="O1170" s="89">
        <f t="shared" si="56"/>
        <v>0</v>
      </c>
      <c r="P1170" s="89"/>
      <c r="Q1170" s="89">
        <f t="shared" si="57"/>
        <v>0</v>
      </c>
    </row>
    <row r="1171" spans="1:17" x14ac:dyDescent="0.25">
      <c r="A1171" s="7">
        <v>1170</v>
      </c>
      <c r="B1171" s="9" t="s">
        <v>3070</v>
      </c>
      <c r="C1171" s="22" t="s">
        <v>3071</v>
      </c>
      <c r="D1171" s="24" t="s">
        <v>3072</v>
      </c>
      <c r="E1171" s="21" t="s">
        <v>155</v>
      </c>
      <c r="F1171" s="39">
        <v>2010</v>
      </c>
      <c r="G1171" s="39">
        <v>2</v>
      </c>
      <c r="H1171" s="80">
        <v>9781420078114</v>
      </c>
      <c r="I1171" s="45" t="s">
        <v>156</v>
      </c>
      <c r="J1171" s="39">
        <v>3</v>
      </c>
      <c r="K1171" s="5"/>
      <c r="L1171" s="5"/>
      <c r="M1171" s="5"/>
      <c r="N1171" s="90"/>
      <c r="O1171" s="89">
        <f t="shared" si="56"/>
        <v>0</v>
      </c>
      <c r="P1171" s="89"/>
      <c r="Q1171" s="89">
        <f t="shared" si="57"/>
        <v>0</v>
      </c>
    </row>
    <row r="1172" spans="1:17" ht="38.25" x14ac:dyDescent="0.25">
      <c r="A1172" s="7">
        <v>1171</v>
      </c>
      <c r="B1172" s="9" t="s">
        <v>3073</v>
      </c>
      <c r="C1172" s="22" t="s">
        <v>3074</v>
      </c>
      <c r="D1172" s="24" t="s">
        <v>3075</v>
      </c>
      <c r="E1172" s="21" t="s">
        <v>239</v>
      </c>
      <c r="F1172" s="39">
        <v>2013</v>
      </c>
      <c r="G1172" s="39">
        <v>9</v>
      </c>
      <c r="H1172" s="75">
        <v>9780538479189</v>
      </c>
      <c r="I1172" s="45" t="s">
        <v>14</v>
      </c>
      <c r="J1172" s="39">
        <v>3</v>
      </c>
      <c r="K1172" s="5"/>
      <c r="L1172" s="5"/>
      <c r="M1172" s="5"/>
      <c r="N1172" s="90"/>
      <c r="O1172" s="89">
        <f t="shared" si="56"/>
        <v>0</v>
      </c>
      <c r="P1172" s="89"/>
      <c r="Q1172" s="89">
        <f t="shared" si="57"/>
        <v>0</v>
      </c>
    </row>
    <row r="1173" spans="1:17" ht="38.25" x14ac:dyDescent="0.25">
      <c r="A1173" s="7">
        <v>1172</v>
      </c>
      <c r="B1173" s="9" t="s">
        <v>3076</v>
      </c>
      <c r="C1173" s="22" t="s">
        <v>3077</v>
      </c>
      <c r="D1173" s="24" t="s">
        <v>3078</v>
      </c>
      <c r="E1173" s="21" t="s">
        <v>3079</v>
      </c>
      <c r="F1173" s="39">
        <v>2015</v>
      </c>
      <c r="G1173" s="39">
        <v>5</v>
      </c>
      <c r="H1173" s="75">
        <v>9788415781356</v>
      </c>
      <c r="I1173" s="42" t="s">
        <v>47</v>
      </c>
      <c r="J1173" s="39">
        <v>4</v>
      </c>
      <c r="K1173" s="5"/>
      <c r="L1173" s="5"/>
      <c r="M1173" s="5"/>
      <c r="N1173" s="90"/>
      <c r="O1173" s="89">
        <f t="shared" si="56"/>
        <v>0</v>
      </c>
      <c r="P1173" s="89"/>
      <c r="Q1173" s="89">
        <f t="shared" si="57"/>
        <v>0</v>
      </c>
    </row>
    <row r="1174" spans="1:17" x14ac:dyDescent="0.25">
      <c r="A1174" s="7">
        <v>1173</v>
      </c>
      <c r="B1174" s="9" t="s">
        <v>3080</v>
      </c>
      <c r="C1174" s="22" t="s">
        <v>167</v>
      </c>
      <c r="D1174" s="24" t="s">
        <v>3081</v>
      </c>
      <c r="E1174" s="24" t="s">
        <v>123</v>
      </c>
      <c r="F1174" s="39">
        <v>2016</v>
      </c>
      <c r="G1174" s="39">
        <v>1</v>
      </c>
      <c r="H1174" s="75">
        <v>9786070502927</v>
      </c>
      <c r="I1174" s="45" t="s">
        <v>14</v>
      </c>
      <c r="J1174" s="39">
        <v>3</v>
      </c>
      <c r="K1174" s="5"/>
      <c r="L1174" s="5"/>
      <c r="M1174" s="5"/>
      <c r="N1174" s="90"/>
      <c r="O1174" s="89">
        <f t="shared" si="56"/>
        <v>0</v>
      </c>
      <c r="P1174" s="89"/>
      <c r="Q1174" s="89">
        <f t="shared" si="57"/>
        <v>0</v>
      </c>
    </row>
    <row r="1175" spans="1:17" ht="25.5" x14ac:dyDescent="0.25">
      <c r="A1175" s="7">
        <v>1174</v>
      </c>
      <c r="B1175" s="9" t="s">
        <v>3082</v>
      </c>
      <c r="C1175" s="22" t="s">
        <v>3083</v>
      </c>
      <c r="D1175" s="24" t="s">
        <v>3084</v>
      </c>
      <c r="E1175" s="21" t="s">
        <v>225</v>
      </c>
      <c r="F1175" s="39">
        <v>2015</v>
      </c>
      <c r="G1175" s="39">
        <v>10</v>
      </c>
      <c r="H1175" s="75">
        <v>9789702609704</v>
      </c>
      <c r="I1175" s="45" t="s">
        <v>14</v>
      </c>
      <c r="J1175" s="39">
        <v>5</v>
      </c>
      <c r="K1175" s="5"/>
      <c r="L1175" s="5"/>
      <c r="M1175" s="5"/>
      <c r="N1175" s="90"/>
      <c r="O1175" s="89">
        <f t="shared" si="56"/>
        <v>0</v>
      </c>
      <c r="P1175" s="89"/>
      <c r="Q1175" s="89">
        <f t="shared" si="57"/>
        <v>0</v>
      </c>
    </row>
    <row r="1176" spans="1:17" ht="25.5" x14ac:dyDescent="0.25">
      <c r="A1176" s="7">
        <v>1175</v>
      </c>
      <c r="B1176" s="9" t="s">
        <v>3085</v>
      </c>
      <c r="C1176" s="22" t="s">
        <v>3086</v>
      </c>
      <c r="D1176" s="24" t="s">
        <v>3087</v>
      </c>
      <c r="E1176" s="24" t="s">
        <v>2181</v>
      </c>
      <c r="F1176" s="39">
        <v>2012</v>
      </c>
      <c r="G1176" s="39">
        <v>2</v>
      </c>
      <c r="H1176" s="75">
        <v>9786071724816</v>
      </c>
      <c r="I1176" s="45" t="s">
        <v>14</v>
      </c>
      <c r="J1176" s="43">
        <v>1</v>
      </c>
      <c r="K1176" s="5"/>
      <c r="L1176" s="5"/>
      <c r="M1176" s="5"/>
      <c r="N1176" s="90"/>
      <c r="O1176" s="89">
        <f t="shared" si="56"/>
        <v>0</v>
      </c>
      <c r="P1176" s="89"/>
      <c r="Q1176" s="89">
        <f t="shared" si="57"/>
        <v>0</v>
      </c>
    </row>
    <row r="1177" spans="1:17" x14ac:dyDescent="0.25">
      <c r="A1177" s="7">
        <v>1176</v>
      </c>
      <c r="B1177" s="9" t="s">
        <v>3088</v>
      </c>
      <c r="C1177" s="22" t="s">
        <v>3089</v>
      </c>
      <c r="D1177" s="24" t="s">
        <v>3090</v>
      </c>
      <c r="E1177" s="24" t="s">
        <v>2181</v>
      </c>
      <c r="F1177" s="39">
        <v>2008</v>
      </c>
      <c r="G1177" s="39">
        <v>1</v>
      </c>
      <c r="H1177" s="75">
        <v>9786071723956</v>
      </c>
      <c r="I1177" s="45" t="s">
        <v>14</v>
      </c>
      <c r="J1177" s="43">
        <v>1</v>
      </c>
      <c r="K1177" s="5"/>
      <c r="L1177" s="5"/>
      <c r="M1177" s="5"/>
      <c r="N1177" s="90"/>
      <c r="O1177" s="89">
        <f t="shared" si="56"/>
        <v>0</v>
      </c>
      <c r="P1177" s="89"/>
      <c r="Q1177" s="89">
        <f t="shared" si="57"/>
        <v>0</v>
      </c>
    </row>
    <row r="1178" spans="1:17" ht="38.25" x14ac:dyDescent="0.25">
      <c r="A1178" s="7">
        <v>1177</v>
      </c>
      <c r="B1178" s="9" t="s">
        <v>3091</v>
      </c>
      <c r="C1178" s="22" t="s">
        <v>3092</v>
      </c>
      <c r="D1178" s="24" t="s">
        <v>3093</v>
      </c>
      <c r="E1178" s="24" t="s">
        <v>2181</v>
      </c>
      <c r="F1178" s="39">
        <v>2010</v>
      </c>
      <c r="G1178" s="39">
        <v>1</v>
      </c>
      <c r="H1178" s="75">
        <v>9786071703392</v>
      </c>
      <c r="I1178" s="45" t="s">
        <v>14</v>
      </c>
      <c r="J1178" s="43">
        <v>1</v>
      </c>
      <c r="K1178" s="5"/>
      <c r="L1178" s="5"/>
      <c r="M1178" s="5"/>
      <c r="N1178" s="90"/>
      <c r="O1178" s="89">
        <f t="shared" si="56"/>
        <v>0</v>
      </c>
      <c r="P1178" s="89"/>
      <c r="Q1178" s="89">
        <f t="shared" si="57"/>
        <v>0</v>
      </c>
    </row>
    <row r="1179" spans="1:17" ht="38.25" x14ac:dyDescent="0.25">
      <c r="A1179" s="7">
        <v>1178</v>
      </c>
      <c r="B1179" s="9" t="s">
        <v>3094</v>
      </c>
      <c r="C1179" s="22" t="s">
        <v>3095</v>
      </c>
      <c r="D1179" s="24" t="s">
        <v>3096</v>
      </c>
      <c r="E1179" s="24" t="s">
        <v>2181</v>
      </c>
      <c r="F1179" s="39">
        <v>2012</v>
      </c>
      <c r="G1179" s="39">
        <v>1</v>
      </c>
      <c r="H1179" s="75">
        <v>9786071711618</v>
      </c>
      <c r="I1179" s="45" t="s">
        <v>14</v>
      </c>
      <c r="J1179" s="43">
        <v>1</v>
      </c>
      <c r="K1179" s="5"/>
      <c r="L1179" s="5"/>
      <c r="M1179" s="5"/>
      <c r="N1179" s="90"/>
      <c r="O1179" s="89">
        <f t="shared" si="56"/>
        <v>0</v>
      </c>
      <c r="P1179" s="89"/>
      <c r="Q1179" s="89">
        <f t="shared" si="57"/>
        <v>0</v>
      </c>
    </row>
    <row r="1180" spans="1:17" ht="25.5" x14ac:dyDescent="0.25">
      <c r="A1180" s="7">
        <v>1179</v>
      </c>
      <c r="B1180" s="9" t="s">
        <v>3097</v>
      </c>
      <c r="C1180" s="22" t="s">
        <v>3098</v>
      </c>
      <c r="D1180" s="24" t="s">
        <v>3099</v>
      </c>
      <c r="E1180" s="24" t="s">
        <v>2181</v>
      </c>
      <c r="F1180" s="39">
        <v>2012</v>
      </c>
      <c r="G1180" s="39">
        <v>1</v>
      </c>
      <c r="H1180" s="75">
        <v>9789682445712</v>
      </c>
      <c r="I1180" s="45" t="s">
        <v>14</v>
      </c>
      <c r="J1180" s="43">
        <v>1</v>
      </c>
      <c r="K1180" s="5"/>
      <c r="L1180" s="5"/>
      <c r="M1180" s="5"/>
      <c r="N1180" s="90"/>
      <c r="O1180" s="89">
        <f t="shared" si="56"/>
        <v>0</v>
      </c>
      <c r="P1180" s="89"/>
      <c r="Q1180" s="89">
        <f t="shared" si="57"/>
        <v>0</v>
      </c>
    </row>
    <row r="1181" spans="1:17" x14ac:dyDescent="0.25">
      <c r="A1181" s="7">
        <v>1180</v>
      </c>
      <c r="B1181" s="9" t="s">
        <v>3100</v>
      </c>
      <c r="C1181" s="22" t="s">
        <v>3101</v>
      </c>
      <c r="D1181" s="24" t="s">
        <v>3099</v>
      </c>
      <c r="E1181" s="24" t="s">
        <v>2181</v>
      </c>
      <c r="F1181" s="39">
        <v>2014</v>
      </c>
      <c r="G1181" s="39">
        <v>1</v>
      </c>
      <c r="H1181" s="75">
        <v>9786071710840</v>
      </c>
      <c r="I1181" s="45" t="s">
        <v>14</v>
      </c>
      <c r="J1181" s="43">
        <v>1</v>
      </c>
      <c r="K1181" s="5"/>
      <c r="L1181" s="5"/>
      <c r="M1181" s="5"/>
      <c r="N1181" s="90"/>
      <c r="O1181" s="89">
        <f t="shared" si="56"/>
        <v>0</v>
      </c>
      <c r="P1181" s="89"/>
      <c r="Q1181" s="89">
        <f t="shared" si="57"/>
        <v>0</v>
      </c>
    </row>
    <row r="1182" spans="1:17" ht="51" x14ac:dyDescent="0.25">
      <c r="A1182" s="7">
        <v>1181</v>
      </c>
      <c r="B1182" s="9" t="s">
        <v>3102</v>
      </c>
      <c r="C1182" s="22" t="s">
        <v>3103</v>
      </c>
      <c r="D1182" s="24" t="s">
        <v>3104</v>
      </c>
      <c r="E1182" s="24" t="s">
        <v>2181</v>
      </c>
      <c r="F1182" s="39">
        <v>2014</v>
      </c>
      <c r="G1182" s="39">
        <v>1</v>
      </c>
      <c r="H1182" s="75">
        <v>9786071711021</v>
      </c>
      <c r="I1182" s="45" t="s">
        <v>14</v>
      </c>
      <c r="J1182" s="39">
        <v>1</v>
      </c>
      <c r="K1182" s="5"/>
      <c r="L1182" s="5"/>
      <c r="M1182" s="5"/>
      <c r="N1182" s="90"/>
      <c r="O1182" s="89">
        <f t="shared" si="56"/>
        <v>0</v>
      </c>
      <c r="P1182" s="89"/>
      <c r="Q1182" s="89">
        <f t="shared" si="57"/>
        <v>0</v>
      </c>
    </row>
    <row r="1183" spans="1:17" ht="25.5" x14ac:dyDescent="0.25">
      <c r="A1183" s="7">
        <v>1182</v>
      </c>
      <c r="B1183" s="9" t="s">
        <v>3105</v>
      </c>
      <c r="C1183" s="22" t="s">
        <v>3106</v>
      </c>
      <c r="D1183" s="24" t="s">
        <v>3107</v>
      </c>
      <c r="E1183" s="24" t="s">
        <v>2181</v>
      </c>
      <c r="F1183" s="39">
        <v>2016</v>
      </c>
      <c r="G1183" s="39">
        <v>1</v>
      </c>
      <c r="H1183" s="75">
        <v>9786071708458</v>
      </c>
      <c r="I1183" s="45" t="s">
        <v>14</v>
      </c>
      <c r="J1183" s="39">
        <v>1</v>
      </c>
      <c r="K1183" s="5"/>
      <c r="L1183" s="5"/>
      <c r="M1183" s="5"/>
      <c r="N1183" s="90"/>
      <c r="O1183" s="89">
        <f t="shared" si="56"/>
        <v>0</v>
      </c>
      <c r="P1183" s="89"/>
      <c r="Q1183" s="89">
        <f t="shared" si="57"/>
        <v>0</v>
      </c>
    </row>
    <row r="1184" spans="1:17" x14ac:dyDescent="0.25">
      <c r="A1184" s="7">
        <v>1183</v>
      </c>
      <c r="B1184" s="9" t="s">
        <v>3108</v>
      </c>
      <c r="C1184" s="22" t="s">
        <v>3109</v>
      </c>
      <c r="D1184" s="24" t="s">
        <v>3099</v>
      </c>
      <c r="E1184" s="24" t="s">
        <v>2181</v>
      </c>
      <c r="F1184" s="39">
        <v>2015</v>
      </c>
      <c r="G1184" s="39">
        <v>1</v>
      </c>
      <c r="H1184" s="75">
        <v>9786071709639</v>
      </c>
      <c r="I1184" s="45" t="s">
        <v>14</v>
      </c>
      <c r="J1184" s="39">
        <v>1</v>
      </c>
      <c r="K1184" s="5"/>
      <c r="L1184" s="5"/>
      <c r="M1184" s="5"/>
      <c r="N1184" s="90"/>
      <c r="O1184" s="89">
        <f t="shared" si="56"/>
        <v>0</v>
      </c>
      <c r="P1184" s="89"/>
      <c r="Q1184" s="89">
        <f t="shared" si="57"/>
        <v>0</v>
      </c>
    </row>
    <row r="1185" spans="1:17" ht="25.5" x14ac:dyDescent="0.25">
      <c r="A1185" s="7">
        <v>1184</v>
      </c>
      <c r="B1185" s="9" t="s">
        <v>3110</v>
      </c>
      <c r="C1185" s="22" t="s">
        <v>3111</v>
      </c>
      <c r="D1185" s="24" t="s">
        <v>3112</v>
      </c>
      <c r="E1185" s="24" t="s">
        <v>2181</v>
      </c>
      <c r="F1185" s="39">
        <v>2015</v>
      </c>
      <c r="G1185" s="39">
        <v>1</v>
      </c>
      <c r="H1185" s="75">
        <v>9789682440304</v>
      </c>
      <c r="I1185" s="45" t="s">
        <v>14</v>
      </c>
      <c r="J1185" s="39">
        <v>1</v>
      </c>
      <c r="K1185" s="5"/>
      <c r="L1185" s="5"/>
      <c r="M1185" s="5"/>
      <c r="N1185" s="90"/>
      <c r="O1185" s="89">
        <f t="shared" si="56"/>
        <v>0</v>
      </c>
      <c r="P1185" s="89"/>
      <c r="Q1185" s="89">
        <f t="shared" si="57"/>
        <v>0</v>
      </c>
    </row>
    <row r="1186" spans="1:17" ht="38.25" x14ac:dyDescent="0.25">
      <c r="A1186" s="7">
        <v>1185</v>
      </c>
      <c r="B1186" s="9" t="s">
        <v>3113</v>
      </c>
      <c r="C1186" s="22" t="s">
        <v>3114</v>
      </c>
      <c r="D1186" s="24" t="s">
        <v>3115</v>
      </c>
      <c r="E1186" s="21" t="s">
        <v>229</v>
      </c>
      <c r="F1186" s="39">
        <v>2015</v>
      </c>
      <c r="G1186" s="39">
        <v>1</v>
      </c>
      <c r="H1186" s="75">
        <v>9788429179781</v>
      </c>
      <c r="I1186" s="39" t="s">
        <v>47</v>
      </c>
      <c r="J1186" s="39">
        <v>1</v>
      </c>
      <c r="K1186" s="5"/>
      <c r="L1186" s="5"/>
      <c r="M1186" s="5"/>
      <c r="N1186" s="90"/>
      <c r="O1186" s="89">
        <f t="shared" si="56"/>
        <v>0</v>
      </c>
      <c r="P1186" s="89"/>
      <c r="Q1186" s="89">
        <f t="shared" si="57"/>
        <v>0</v>
      </c>
    </row>
    <row r="1187" spans="1:17" ht="25.5" x14ac:dyDescent="0.25">
      <c r="A1187" s="7">
        <v>1186</v>
      </c>
      <c r="B1187" s="10" t="s">
        <v>3116</v>
      </c>
      <c r="C1187" s="24" t="s">
        <v>184</v>
      </c>
      <c r="D1187" s="24" t="s">
        <v>3117</v>
      </c>
      <c r="E1187" s="21" t="s">
        <v>289</v>
      </c>
      <c r="F1187" s="42">
        <v>2009</v>
      </c>
      <c r="G1187" s="42">
        <v>2</v>
      </c>
      <c r="H1187" s="72" t="s">
        <v>3118</v>
      </c>
      <c r="I1187" s="45" t="s">
        <v>14</v>
      </c>
      <c r="J1187" s="42">
        <v>4</v>
      </c>
      <c r="K1187" s="5"/>
      <c r="L1187" s="5"/>
      <c r="M1187" s="5"/>
      <c r="N1187" s="90"/>
      <c r="O1187" s="89">
        <f t="shared" si="56"/>
        <v>0</v>
      </c>
      <c r="P1187" s="89"/>
      <c r="Q1187" s="89">
        <f t="shared" si="57"/>
        <v>0</v>
      </c>
    </row>
    <row r="1188" spans="1:17" ht="25.5" x14ac:dyDescent="0.25">
      <c r="A1188" s="7">
        <v>1187</v>
      </c>
      <c r="B1188" s="9" t="s">
        <v>3119</v>
      </c>
      <c r="C1188" s="24" t="s">
        <v>3120</v>
      </c>
      <c r="D1188" s="24" t="s">
        <v>3121</v>
      </c>
      <c r="E1188" s="21" t="s">
        <v>225</v>
      </c>
      <c r="F1188" s="42">
        <v>2012</v>
      </c>
      <c r="G1188" s="42">
        <v>9</v>
      </c>
      <c r="H1188" s="59">
        <v>9786073214179</v>
      </c>
      <c r="I1188" s="45" t="s">
        <v>14</v>
      </c>
      <c r="J1188" s="42">
        <v>4</v>
      </c>
      <c r="K1188" s="5"/>
      <c r="L1188" s="5"/>
      <c r="M1188" s="5"/>
      <c r="N1188" s="90"/>
      <c r="O1188" s="89">
        <f t="shared" si="56"/>
        <v>0</v>
      </c>
      <c r="P1188" s="89"/>
      <c r="Q1188" s="89">
        <f t="shared" si="57"/>
        <v>0</v>
      </c>
    </row>
    <row r="1189" spans="1:17" ht="25.5" x14ac:dyDescent="0.25">
      <c r="A1189" s="7">
        <v>1188</v>
      </c>
      <c r="B1189" s="9" t="s">
        <v>3122</v>
      </c>
      <c r="C1189" s="18" t="s">
        <v>184</v>
      </c>
      <c r="D1189" s="24" t="s">
        <v>3117</v>
      </c>
      <c r="E1189" s="21" t="s">
        <v>289</v>
      </c>
      <c r="F1189" s="40">
        <v>2003</v>
      </c>
      <c r="G1189" s="40">
        <v>1</v>
      </c>
      <c r="H1189" s="65">
        <v>9701503333</v>
      </c>
      <c r="I1189" s="45" t="s">
        <v>14</v>
      </c>
      <c r="J1189" s="40">
        <v>4</v>
      </c>
      <c r="K1189" s="5"/>
      <c r="L1189" s="5"/>
      <c r="M1189" s="5"/>
      <c r="N1189" s="90"/>
      <c r="O1189" s="89">
        <f t="shared" si="56"/>
        <v>0</v>
      </c>
      <c r="P1189" s="89"/>
      <c r="Q1189" s="89">
        <f t="shared" si="57"/>
        <v>0</v>
      </c>
    </row>
    <row r="1190" spans="1:17" x14ac:dyDescent="0.25">
      <c r="A1190" s="7">
        <v>1189</v>
      </c>
      <c r="B1190" s="9" t="s">
        <v>3123</v>
      </c>
      <c r="C1190" s="24" t="s">
        <v>3124</v>
      </c>
      <c r="D1190" s="24" t="s">
        <v>3125</v>
      </c>
      <c r="E1190" s="24" t="s">
        <v>81</v>
      </c>
      <c r="F1190" s="42">
        <v>2012</v>
      </c>
      <c r="G1190" s="40">
        <v>7</v>
      </c>
      <c r="H1190" s="65">
        <v>9786071507600</v>
      </c>
      <c r="I1190" s="45" t="s">
        <v>14</v>
      </c>
      <c r="J1190" s="42">
        <v>4</v>
      </c>
      <c r="K1190" s="5"/>
      <c r="L1190" s="5"/>
      <c r="M1190" s="5"/>
      <c r="N1190" s="90"/>
      <c r="O1190" s="89">
        <f t="shared" si="56"/>
        <v>0</v>
      </c>
      <c r="P1190" s="89"/>
      <c r="Q1190" s="89">
        <f t="shared" si="57"/>
        <v>0</v>
      </c>
    </row>
    <row r="1191" spans="1:17" x14ac:dyDescent="0.25">
      <c r="A1191" s="7">
        <v>1190</v>
      </c>
      <c r="B1191" s="9" t="s">
        <v>3126</v>
      </c>
      <c r="C1191" s="24" t="s">
        <v>3127</v>
      </c>
      <c r="D1191" s="24" t="s">
        <v>3128</v>
      </c>
      <c r="E1191" s="24" t="s">
        <v>81</v>
      </c>
      <c r="F1191" s="42">
        <v>2015</v>
      </c>
      <c r="G1191" s="40">
        <v>8</v>
      </c>
      <c r="H1191" s="65">
        <v>9786071512819</v>
      </c>
      <c r="I1191" s="45" t="s">
        <v>14</v>
      </c>
      <c r="J1191" s="42">
        <v>4</v>
      </c>
      <c r="K1191" s="5"/>
      <c r="L1191" s="5"/>
      <c r="M1191" s="5"/>
      <c r="N1191" s="90"/>
      <c r="O1191" s="89">
        <f t="shared" si="56"/>
        <v>0</v>
      </c>
      <c r="P1191" s="89"/>
      <c r="Q1191" s="89">
        <f t="shared" si="57"/>
        <v>0</v>
      </c>
    </row>
    <row r="1192" spans="1:17" x14ac:dyDescent="0.25">
      <c r="A1192" s="7">
        <v>1191</v>
      </c>
      <c r="B1192" s="9" t="s">
        <v>3129</v>
      </c>
      <c r="C1192" s="24" t="s">
        <v>3130</v>
      </c>
      <c r="D1192" s="24" t="s">
        <v>3131</v>
      </c>
      <c r="E1192" s="24" t="s">
        <v>81</v>
      </c>
      <c r="F1192" s="42">
        <v>2013</v>
      </c>
      <c r="G1192" s="40">
        <v>9</v>
      </c>
      <c r="H1192" s="65">
        <v>9786071508454</v>
      </c>
      <c r="I1192" s="45" t="s">
        <v>14</v>
      </c>
      <c r="J1192" s="42">
        <v>4</v>
      </c>
      <c r="K1192" s="5"/>
      <c r="L1192" s="5"/>
      <c r="M1192" s="5"/>
      <c r="N1192" s="90"/>
      <c r="O1192" s="89">
        <f t="shared" si="56"/>
        <v>0</v>
      </c>
      <c r="P1192" s="89"/>
      <c r="Q1192" s="89">
        <f t="shared" si="57"/>
        <v>0</v>
      </c>
    </row>
    <row r="1193" spans="1:17" ht="25.5" x14ac:dyDescent="0.25">
      <c r="A1193" s="7">
        <v>1192</v>
      </c>
      <c r="B1193" s="9" t="s">
        <v>3132</v>
      </c>
      <c r="C1193" s="24" t="s">
        <v>3133</v>
      </c>
      <c r="D1193" s="24" t="s">
        <v>3134</v>
      </c>
      <c r="E1193" s="24" t="s">
        <v>81</v>
      </c>
      <c r="F1193" s="42">
        <v>2010</v>
      </c>
      <c r="G1193" s="40">
        <v>9</v>
      </c>
      <c r="H1193" s="65">
        <v>9786071503084</v>
      </c>
      <c r="I1193" s="45" t="s">
        <v>14</v>
      </c>
      <c r="J1193" s="42">
        <v>4</v>
      </c>
      <c r="K1193" s="5"/>
      <c r="L1193" s="5"/>
      <c r="M1193" s="5"/>
      <c r="N1193" s="90"/>
      <c r="O1193" s="89">
        <f t="shared" si="56"/>
        <v>0</v>
      </c>
      <c r="P1193" s="89"/>
      <c r="Q1193" s="89">
        <f t="shared" si="57"/>
        <v>0</v>
      </c>
    </row>
    <row r="1194" spans="1:17" x14ac:dyDescent="0.25">
      <c r="A1194" s="7">
        <v>1193</v>
      </c>
      <c r="B1194" s="9" t="s">
        <v>3135</v>
      </c>
      <c r="C1194" s="24" t="s">
        <v>827</v>
      </c>
      <c r="D1194" s="24" t="s">
        <v>3136</v>
      </c>
      <c r="E1194" s="24" t="s">
        <v>81</v>
      </c>
      <c r="F1194" s="42">
        <v>2012</v>
      </c>
      <c r="G1194" s="40">
        <v>7</v>
      </c>
      <c r="H1194" s="65">
        <v>9786071507617</v>
      </c>
      <c r="I1194" s="45" t="s">
        <v>14</v>
      </c>
      <c r="J1194" s="42">
        <v>4</v>
      </c>
      <c r="K1194" s="5"/>
      <c r="L1194" s="5"/>
      <c r="M1194" s="5"/>
      <c r="N1194" s="90"/>
      <c r="O1194" s="89">
        <f t="shared" si="56"/>
        <v>0</v>
      </c>
      <c r="P1194" s="89"/>
      <c r="Q1194" s="89">
        <f t="shared" si="57"/>
        <v>0</v>
      </c>
    </row>
    <row r="1195" spans="1:17" x14ac:dyDescent="0.25">
      <c r="A1195" s="7">
        <v>1194</v>
      </c>
      <c r="B1195" s="9" t="s">
        <v>3137</v>
      </c>
      <c r="C1195" s="24" t="s">
        <v>316</v>
      </c>
      <c r="D1195" s="24" t="s">
        <v>3138</v>
      </c>
      <c r="E1195" s="21" t="s">
        <v>229</v>
      </c>
      <c r="F1195" s="40">
        <v>2012</v>
      </c>
      <c r="G1195" s="42">
        <v>3</v>
      </c>
      <c r="H1195" s="59">
        <v>9788429151824</v>
      </c>
      <c r="I1195" s="45" t="s">
        <v>14</v>
      </c>
      <c r="J1195" s="42">
        <v>5</v>
      </c>
      <c r="K1195" s="5"/>
      <c r="L1195" s="5"/>
      <c r="M1195" s="5"/>
      <c r="N1195" s="90"/>
      <c r="O1195" s="89">
        <f t="shared" si="56"/>
        <v>0</v>
      </c>
      <c r="P1195" s="89"/>
      <c r="Q1195" s="89">
        <f t="shared" si="57"/>
        <v>0</v>
      </c>
    </row>
    <row r="1196" spans="1:17" x14ac:dyDescent="0.25">
      <c r="A1196" s="7">
        <v>1195</v>
      </c>
      <c r="B1196" s="9" t="s">
        <v>3139</v>
      </c>
      <c r="C1196" s="24" t="s">
        <v>1123</v>
      </c>
      <c r="D1196" s="24" t="s">
        <v>3140</v>
      </c>
      <c r="E1196" s="24" t="s">
        <v>305</v>
      </c>
      <c r="F1196" s="42">
        <v>2008</v>
      </c>
      <c r="G1196" s="42">
        <v>8</v>
      </c>
      <c r="H1196" s="59">
        <v>9789708172097</v>
      </c>
      <c r="I1196" s="45" t="s">
        <v>14</v>
      </c>
      <c r="J1196" s="42">
        <v>4</v>
      </c>
      <c r="K1196" s="5"/>
      <c r="L1196" s="5"/>
      <c r="M1196" s="5"/>
      <c r="N1196" s="90"/>
      <c r="O1196" s="89">
        <f t="shared" si="56"/>
        <v>0</v>
      </c>
      <c r="P1196" s="89"/>
      <c r="Q1196" s="89">
        <f t="shared" si="57"/>
        <v>0</v>
      </c>
    </row>
    <row r="1197" spans="1:17" ht="38.25" x14ac:dyDescent="0.25">
      <c r="A1197" s="7">
        <v>1196</v>
      </c>
      <c r="B1197" s="10" t="s">
        <v>3141</v>
      </c>
      <c r="C1197" s="24" t="s">
        <v>3142</v>
      </c>
      <c r="D1197" s="24" t="s">
        <v>3143</v>
      </c>
      <c r="E1197" s="21" t="s">
        <v>289</v>
      </c>
      <c r="F1197" s="42">
        <v>2011</v>
      </c>
      <c r="G1197" s="42">
        <v>1</v>
      </c>
      <c r="H1197" s="59">
        <v>9786077073178</v>
      </c>
      <c r="I1197" s="45" t="s">
        <v>14</v>
      </c>
      <c r="J1197" s="42">
        <v>4</v>
      </c>
      <c r="K1197" s="5"/>
      <c r="L1197" s="5"/>
      <c r="M1197" s="5"/>
      <c r="N1197" s="90"/>
      <c r="O1197" s="89">
        <f t="shared" si="56"/>
        <v>0</v>
      </c>
      <c r="P1197" s="89"/>
      <c r="Q1197" s="89">
        <f t="shared" si="57"/>
        <v>0</v>
      </c>
    </row>
    <row r="1198" spans="1:17" ht="38.25" x14ac:dyDescent="0.25">
      <c r="A1198" s="7">
        <v>1197</v>
      </c>
      <c r="B1198" s="10" t="s">
        <v>3144</v>
      </c>
      <c r="C1198" s="24" t="s">
        <v>263</v>
      </c>
      <c r="D1198" s="24" t="s">
        <v>3145</v>
      </c>
      <c r="E1198" s="21" t="s">
        <v>289</v>
      </c>
      <c r="F1198" s="42">
        <v>2016</v>
      </c>
      <c r="G1198" s="42">
        <v>1</v>
      </c>
      <c r="H1198" s="59">
        <v>9786076226933</v>
      </c>
      <c r="I1198" s="45" t="s">
        <v>14</v>
      </c>
      <c r="J1198" s="42">
        <v>4</v>
      </c>
      <c r="K1198" s="5"/>
      <c r="L1198" s="5"/>
      <c r="M1198" s="5"/>
      <c r="N1198" s="90"/>
      <c r="O1198" s="89">
        <f t="shared" si="56"/>
        <v>0</v>
      </c>
      <c r="P1198" s="89"/>
      <c r="Q1198" s="89">
        <f t="shared" si="57"/>
        <v>0</v>
      </c>
    </row>
    <row r="1199" spans="1:17" x14ac:dyDescent="0.25">
      <c r="A1199" s="7">
        <v>1198</v>
      </c>
      <c r="B1199" s="9" t="s">
        <v>3146</v>
      </c>
      <c r="C1199" s="24" t="s">
        <v>1151</v>
      </c>
      <c r="D1199" s="24" t="s">
        <v>3147</v>
      </c>
      <c r="E1199" s="24" t="s">
        <v>81</v>
      </c>
      <c r="F1199" s="42">
        <v>2012</v>
      </c>
      <c r="G1199" s="42">
        <v>3</v>
      </c>
      <c r="H1199" s="59">
        <v>9786071507259</v>
      </c>
      <c r="I1199" s="45" t="s">
        <v>14</v>
      </c>
      <c r="J1199" s="42">
        <v>4</v>
      </c>
      <c r="K1199" s="5"/>
      <c r="L1199" s="5"/>
      <c r="M1199" s="5"/>
      <c r="N1199" s="90"/>
      <c r="O1199" s="89">
        <f t="shared" si="56"/>
        <v>0</v>
      </c>
      <c r="P1199" s="89"/>
      <c r="Q1199" s="89">
        <f t="shared" si="57"/>
        <v>0</v>
      </c>
    </row>
    <row r="1200" spans="1:17" x14ac:dyDescent="0.25">
      <c r="A1200" s="7">
        <v>1199</v>
      </c>
      <c r="B1200" s="9" t="s">
        <v>3148</v>
      </c>
      <c r="C1200" s="24" t="s">
        <v>3149</v>
      </c>
      <c r="D1200" s="24" t="s">
        <v>3150</v>
      </c>
      <c r="E1200" s="24" t="s">
        <v>123</v>
      </c>
      <c r="F1200" s="42">
        <v>2012</v>
      </c>
      <c r="G1200" s="42">
        <v>2</v>
      </c>
      <c r="H1200" s="72">
        <v>9789681863654</v>
      </c>
      <c r="I1200" s="45" t="s">
        <v>14</v>
      </c>
      <c r="J1200" s="42">
        <v>5</v>
      </c>
      <c r="K1200" s="5"/>
      <c r="L1200" s="5"/>
      <c r="M1200" s="5"/>
      <c r="N1200" s="90"/>
      <c r="O1200" s="89">
        <f t="shared" si="56"/>
        <v>0</v>
      </c>
      <c r="P1200" s="89"/>
      <c r="Q1200" s="89">
        <f t="shared" si="57"/>
        <v>0</v>
      </c>
    </row>
    <row r="1201" spans="1:17" ht="38.25" x14ac:dyDescent="0.25">
      <c r="A1201" s="7">
        <v>1200</v>
      </c>
      <c r="B1201" s="9" t="s">
        <v>3151</v>
      </c>
      <c r="C1201" s="24" t="s">
        <v>3152</v>
      </c>
      <c r="D1201" s="24" t="s">
        <v>3153</v>
      </c>
      <c r="E1201" s="24" t="s">
        <v>305</v>
      </c>
      <c r="F1201" s="42">
        <v>2006</v>
      </c>
      <c r="G1201" s="42">
        <v>4</v>
      </c>
      <c r="H1201" s="65">
        <v>9789702408567</v>
      </c>
      <c r="I1201" s="45" t="s">
        <v>14</v>
      </c>
      <c r="J1201" s="42">
        <v>4</v>
      </c>
      <c r="K1201" s="5"/>
      <c r="L1201" s="5"/>
      <c r="M1201" s="5"/>
      <c r="N1201" s="90"/>
      <c r="O1201" s="89">
        <f t="shared" si="56"/>
        <v>0</v>
      </c>
      <c r="P1201" s="89"/>
      <c r="Q1201" s="89">
        <f t="shared" si="57"/>
        <v>0</v>
      </c>
    </row>
    <row r="1202" spans="1:17" ht="25.5" x14ac:dyDescent="0.25">
      <c r="A1202" s="7">
        <v>1201</v>
      </c>
      <c r="B1202" s="9" t="s">
        <v>3154</v>
      </c>
      <c r="C1202" s="24" t="s">
        <v>3155</v>
      </c>
      <c r="D1202" s="24" t="s">
        <v>3156</v>
      </c>
      <c r="E1202" s="21" t="s">
        <v>229</v>
      </c>
      <c r="F1202" s="40">
        <v>2012</v>
      </c>
      <c r="G1202" s="42">
        <v>1</v>
      </c>
      <c r="H1202" s="59">
        <v>9788429143133</v>
      </c>
      <c r="I1202" s="45" t="s">
        <v>14</v>
      </c>
      <c r="J1202" s="42">
        <v>5</v>
      </c>
      <c r="K1202" s="5"/>
      <c r="L1202" s="5"/>
      <c r="M1202" s="5"/>
      <c r="N1202" s="90"/>
      <c r="O1202" s="89">
        <f t="shared" si="56"/>
        <v>0</v>
      </c>
      <c r="P1202" s="89"/>
      <c r="Q1202" s="89">
        <f t="shared" si="57"/>
        <v>0</v>
      </c>
    </row>
    <row r="1203" spans="1:17" ht="25.5" x14ac:dyDescent="0.25">
      <c r="A1203" s="7">
        <v>1202</v>
      </c>
      <c r="B1203" s="9" t="s">
        <v>3157</v>
      </c>
      <c r="C1203" s="18" t="s">
        <v>1123</v>
      </c>
      <c r="D1203" s="24" t="s">
        <v>3158</v>
      </c>
      <c r="E1203" s="21" t="s">
        <v>225</v>
      </c>
      <c r="F1203" s="40">
        <v>2016</v>
      </c>
      <c r="G1203" s="40">
        <v>5</v>
      </c>
      <c r="H1203" s="65">
        <v>9786073237451</v>
      </c>
      <c r="I1203" s="45" t="s">
        <v>14</v>
      </c>
      <c r="J1203" s="40">
        <v>5</v>
      </c>
      <c r="K1203" s="5"/>
      <c r="L1203" s="5"/>
      <c r="M1203" s="5"/>
      <c r="N1203" s="90"/>
      <c r="O1203" s="89">
        <f t="shared" si="56"/>
        <v>0</v>
      </c>
      <c r="P1203" s="89"/>
      <c r="Q1203" s="89">
        <f t="shared" si="57"/>
        <v>0</v>
      </c>
    </row>
    <row r="1204" spans="1:17" ht="25.5" x14ac:dyDescent="0.25">
      <c r="A1204" s="7">
        <v>1203</v>
      </c>
      <c r="B1204" s="10" t="s">
        <v>3159</v>
      </c>
      <c r="C1204" s="24" t="s">
        <v>184</v>
      </c>
      <c r="D1204" s="24" t="s">
        <v>3117</v>
      </c>
      <c r="E1204" s="21" t="s">
        <v>289</v>
      </c>
      <c r="F1204" s="42">
        <v>2009</v>
      </c>
      <c r="G1204" s="42">
        <v>2</v>
      </c>
      <c r="H1204" s="59">
        <v>9786077686439</v>
      </c>
      <c r="I1204" s="45" t="s">
        <v>14</v>
      </c>
      <c r="J1204" s="42">
        <v>4</v>
      </c>
      <c r="K1204" s="5"/>
      <c r="L1204" s="5"/>
      <c r="M1204" s="5"/>
      <c r="N1204" s="90"/>
      <c r="O1204" s="89">
        <f t="shared" si="56"/>
        <v>0</v>
      </c>
      <c r="P1204" s="89"/>
      <c r="Q1204" s="89">
        <f t="shared" si="57"/>
        <v>0</v>
      </c>
    </row>
    <row r="1205" spans="1:17" ht="25.5" x14ac:dyDescent="0.25">
      <c r="A1205" s="7">
        <v>1204</v>
      </c>
      <c r="B1205" s="9" t="s">
        <v>3160</v>
      </c>
      <c r="C1205" s="24" t="s">
        <v>3161</v>
      </c>
      <c r="D1205" s="24" t="s">
        <v>3162</v>
      </c>
      <c r="E1205" s="21" t="s">
        <v>225</v>
      </c>
      <c r="F1205" s="42">
        <v>2016</v>
      </c>
      <c r="G1205" s="42">
        <v>1</v>
      </c>
      <c r="H1205" s="59">
        <v>9786073239257</v>
      </c>
      <c r="I1205" s="45" t="s">
        <v>14</v>
      </c>
      <c r="J1205" s="42">
        <v>4</v>
      </c>
      <c r="K1205" s="5"/>
      <c r="L1205" s="5"/>
      <c r="M1205" s="5"/>
      <c r="N1205" s="90"/>
      <c r="O1205" s="89">
        <f t="shared" si="56"/>
        <v>0</v>
      </c>
      <c r="P1205" s="89"/>
      <c r="Q1205" s="89">
        <f t="shared" si="57"/>
        <v>0</v>
      </c>
    </row>
    <row r="1206" spans="1:17" ht="25.5" x14ac:dyDescent="0.25">
      <c r="A1206" s="7">
        <v>1205</v>
      </c>
      <c r="B1206" s="9" t="s">
        <v>3163</v>
      </c>
      <c r="C1206" s="24" t="s">
        <v>3164</v>
      </c>
      <c r="D1206" s="24" t="s">
        <v>323</v>
      </c>
      <c r="E1206" s="21" t="s">
        <v>225</v>
      </c>
      <c r="F1206" s="40">
        <v>2011</v>
      </c>
      <c r="G1206" s="40">
        <v>8</v>
      </c>
      <c r="H1206" s="65">
        <v>9786073207997</v>
      </c>
      <c r="I1206" s="45" t="s">
        <v>14</v>
      </c>
      <c r="J1206" s="40">
        <v>4</v>
      </c>
      <c r="K1206" s="5"/>
      <c r="L1206" s="5"/>
      <c r="M1206" s="5"/>
      <c r="N1206" s="90"/>
      <c r="O1206" s="89">
        <f t="shared" si="56"/>
        <v>0</v>
      </c>
      <c r="P1206" s="89"/>
      <c r="Q1206" s="89">
        <f t="shared" si="57"/>
        <v>0</v>
      </c>
    </row>
    <row r="1207" spans="1:17" ht="25.5" x14ac:dyDescent="0.25">
      <c r="A1207" s="7">
        <v>1206</v>
      </c>
      <c r="B1207" s="9" t="s">
        <v>3165</v>
      </c>
      <c r="C1207" s="24" t="s">
        <v>898</v>
      </c>
      <c r="D1207" s="24" t="s">
        <v>3166</v>
      </c>
      <c r="E1207" s="21" t="s">
        <v>239</v>
      </c>
      <c r="F1207" s="42">
        <v>2012</v>
      </c>
      <c r="G1207" s="40">
        <v>8</v>
      </c>
      <c r="H1207" s="65">
        <v>9786074817898</v>
      </c>
      <c r="I1207" s="42" t="s">
        <v>47</v>
      </c>
      <c r="J1207" s="42">
        <v>5</v>
      </c>
      <c r="K1207" s="5"/>
      <c r="L1207" s="5"/>
      <c r="M1207" s="5"/>
      <c r="N1207" s="90"/>
      <c r="O1207" s="89">
        <f t="shared" si="56"/>
        <v>0</v>
      </c>
      <c r="P1207" s="89"/>
      <c r="Q1207" s="89">
        <f t="shared" si="57"/>
        <v>0</v>
      </c>
    </row>
    <row r="1208" spans="1:17" ht="25.5" x14ac:dyDescent="0.25">
      <c r="A1208" s="7">
        <v>1207</v>
      </c>
      <c r="B1208" s="9" t="s">
        <v>3167</v>
      </c>
      <c r="C1208" s="24" t="s">
        <v>3168</v>
      </c>
      <c r="D1208" s="24" t="s">
        <v>3169</v>
      </c>
      <c r="E1208" s="24" t="s">
        <v>123</v>
      </c>
      <c r="F1208" s="42">
        <v>2010</v>
      </c>
      <c r="G1208" s="40">
        <v>3</v>
      </c>
      <c r="H1208" s="65">
        <v>9789681861698</v>
      </c>
      <c r="I1208" s="45" t="s">
        <v>14</v>
      </c>
      <c r="J1208" s="42">
        <v>5</v>
      </c>
      <c r="K1208" s="5"/>
      <c r="L1208" s="5"/>
      <c r="M1208" s="5"/>
      <c r="N1208" s="90"/>
      <c r="O1208" s="89">
        <f t="shared" si="56"/>
        <v>0</v>
      </c>
      <c r="P1208" s="89"/>
      <c r="Q1208" s="89">
        <f t="shared" si="57"/>
        <v>0</v>
      </c>
    </row>
    <row r="1209" spans="1:17" x14ac:dyDescent="0.25">
      <c r="A1209" s="7">
        <v>1208</v>
      </c>
      <c r="B1209" s="9" t="s">
        <v>3170</v>
      </c>
      <c r="C1209" s="24" t="s">
        <v>3171</v>
      </c>
      <c r="D1209" s="24" t="s">
        <v>3172</v>
      </c>
      <c r="E1209" s="24" t="s">
        <v>81</v>
      </c>
      <c r="F1209" s="42">
        <v>2008</v>
      </c>
      <c r="G1209" s="40">
        <v>6</v>
      </c>
      <c r="H1209" s="65">
        <v>9788448166038</v>
      </c>
      <c r="I1209" s="45" t="s">
        <v>14</v>
      </c>
      <c r="J1209" s="42">
        <v>4</v>
      </c>
      <c r="K1209" s="5"/>
      <c r="L1209" s="5"/>
      <c r="M1209" s="5"/>
      <c r="N1209" s="90"/>
      <c r="O1209" s="89">
        <f t="shared" si="56"/>
        <v>0</v>
      </c>
      <c r="P1209" s="89"/>
      <c r="Q1209" s="89">
        <f t="shared" si="57"/>
        <v>0</v>
      </c>
    </row>
    <row r="1210" spans="1:17" ht="25.5" x14ac:dyDescent="0.25">
      <c r="A1210" s="7">
        <v>1209</v>
      </c>
      <c r="B1210" s="9" t="s">
        <v>3173</v>
      </c>
      <c r="C1210" s="24" t="s">
        <v>3060</v>
      </c>
      <c r="D1210" s="24" t="s">
        <v>3174</v>
      </c>
      <c r="E1210" s="21" t="s">
        <v>225</v>
      </c>
      <c r="F1210" s="42">
        <v>2008</v>
      </c>
      <c r="G1210" s="40">
        <v>4</v>
      </c>
      <c r="H1210" s="65">
        <v>9789702611981</v>
      </c>
      <c r="I1210" s="45" t="s">
        <v>14</v>
      </c>
      <c r="J1210" s="42">
        <v>5</v>
      </c>
      <c r="K1210" s="5"/>
      <c r="L1210" s="5"/>
      <c r="M1210" s="5"/>
      <c r="N1210" s="90"/>
      <c r="O1210" s="89">
        <f t="shared" si="56"/>
        <v>0</v>
      </c>
      <c r="P1210" s="89"/>
      <c r="Q1210" s="89">
        <f t="shared" si="57"/>
        <v>0</v>
      </c>
    </row>
    <row r="1211" spans="1:17" x14ac:dyDescent="0.25">
      <c r="A1211" s="7">
        <v>1210</v>
      </c>
      <c r="B1211" s="9" t="s">
        <v>3175</v>
      </c>
      <c r="C1211" s="24" t="s">
        <v>3127</v>
      </c>
      <c r="D1211" s="24" t="s">
        <v>3128</v>
      </c>
      <c r="E1211" s="24" t="s">
        <v>81</v>
      </c>
      <c r="F1211" s="40">
        <v>2011</v>
      </c>
      <c r="G1211" s="40">
        <v>4</v>
      </c>
      <c r="H1211" s="65">
        <v>9786071505408</v>
      </c>
      <c r="I1211" s="45" t="s">
        <v>14</v>
      </c>
      <c r="J1211" s="42">
        <v>4</v>
      </c>
      <c r="K1211" s="5"/>
      <c r="L1211" s="5"/>
      <c r="M1211" s="5"/>
      <c r="N1211" s="90"/>
      <c r="O1211" s="89">
        <f t="shared" si="56"/>
        <v>0</v>
      </c>
      <c r="P1211" s="89"/>
      <c r="Q1211" s="89">
        <f t="shared" si="57"/>
        <v>0</v>
      </c>
    </row>
    <row r="1212" spans="1:17" x14ac:dyDescent="0.25">
      <c r="A1212" s="7">
        <v>1211</v>
      </c>
      <c r="B1212" s="9" t="s">
        <v>3176</v>
      </c>
      <c r="C1212" s="24" t="s">
        <v>3177</v>
      </c>
      <c r="D1212" s="24" t="s">
        <v>3178</v>
      </c>
      <c r="E1212" s="24" t="s">
        <v>305</v>
      </c>
      <c r="F1212" s="40">
        <v>2015</v>
      </c>
      <c r="G1212" s="40">
        <v>2</v>
      </c>
      <c r="H1212" s="65">
        <v>9786077441250</v>
      </c>
      <c r="I1212" s="45" t="s">
        <v>14</v>
      </c>
      <c r="J1212" s="42">
        <v>4</v>
      </c>
      <c r="K1212" s="5"/>
      <c r="L1212" s="5"/>
      <c r="M1212" s="5"/>
      <c r="N1212" s="90"/>
      <c r="O1212" s="89">
        <f t="shared" si="56"/>
        <v>0</v>
      </c>
      <c r="P1212" s="89"/>
      <c r="Q1212" s="89">
        <f t="shared" si="57"/>
        <v>0</v>
      </c>
    </row>
    <row r="1213" spans="1:17" ht="38.25" x14ac:dyDescent="0.25">
      <c r="A1213" s="7">
        <v>1212</v>
      </c>
      <c r="B1213" s="10" t="s">
        <v>3179</v>
      </c>
      <c r="C1213" s="19" t="s">
        <v>441</v>
      </c>
      <c r="D1213" s="24" t="s">
        <v>3180</v>
      </c>
      <c r="E1213" s="21" t="s">
        <v>3181</v>
      </c>
      <c r="F1213" s="42">
        <v>2011</v>
      </c>
      <c r="G1213" s="59">
        <v>1</v>
      </c>
      <c r="H1213" s="59">
        <v>9788498877144</v>
      </c>
      <c r="I1213" s="42" t="s">
        <v>47</v>
      </c>
      <c r="J1213" s="42">
        <v>3</v>
      </c>
      <c r="K1213" s="5"/>
      <c r="L1213" s="5"/>
      <c r="M1213" s="5"/>
      <c r="N1213" s="90"/>
      <c r="O1213" s="89">
        <f t="shared" si="56"/>
        <v>0</v>
      </c>
      <c r="P1213" s="89"/>
      <c r="Q1213" s="89">
        <f t="shared" si="57"/>
        <v>0</v>
      </c>
    </row>
    <row r="1214" spans="1:17" ht="25.5" x14ac:dyDescent="0.25">
      <c r="A1214" s="7">
        <v>1213</v>
      </c>
      <c r="B1214" s="10" t="s">
        <v>3182</v>
      </c>
      <c r="C1214" s="19" t="s">
        <v>3183</v>
      </c>
      <c r="D1214" s="24" t="s">
        <v>3184</v>
      </c>
      <c r="E1214" s="21" t="s">
        <v>289</v>
      </c>
      <c r="F1214" s="42">
        <v>2015</v>
      </c>
      <c r="G1214" s="59">
        <v>2</v>
      </c>
      <c r="H1214" s="59">
        <v>9789587780062</v>
      </c>
      <c r="I1214" s="45" t="s">
        <v>14</v>
      </c>
      <c r="J1214" s="42">
        <v>3</v>
      </c>
      <c r="K1214" s="5"/>
      <c r="L1214" s="5"/>
      <c r="M1214" s="5"/>
      <c r="N1214" s="90"/>
      <c r="O1214" s="89">
        <f t="shared" si="56"/>
        <v>0</v>
      </c>
      <c r="P1214" s="89"/>
      <c r="Q1214" s="89">
        <f t="shared" si="57"/>
        <v>0</v>
      </c>
    </row>
    <row r="1215" spans="1:17" ht="25.5" x14ac:dyDescent="0.25">
      <c r="A1215" s="7">
        <v>1214</v>
      </c>
      <c r="B1215" s="9" t="s">
        <v>3185</v>
      </c>
      <c r="C1215" s="19" t="s">
        <v>93</v>
      </c>
      <c r="D1215" s="24" t="s">
        <v>3186</v>
      </c>
      <c r="E1215" s="21" t="s">
        <v>225</v>
      </c>
      <c r="F1215" s="42">
        <v>2013</v>
      </c>
      <c r="G1215" s="59">
        <v>1</v>
      </c>
      <c r="H1215" s="59">
        <v>9786073222457</v>
      </c>
      <c r="I1215" s="45" t="s">
        <v>14</v>
      </c>
      <c r="J1215" s="42">
        <v>3</v>
      </c>
      <c r="K1215" s="5"/>
      <c r="L1215" s="5"/>
      <c r="M1215" s="5"/>
      <c r="N1215" s="90"/>
      <c r="O1215" s="89">
        <f t="shared" si="56"/>
        <v>0</v>
      </c>
      <c r="P1215" s="89"/>
      <c r="Q1215" s="89">
        <f t="shared" si="57"/>
        <v>0</v>
      </c>
    </row>
    <row r="1216" spans="1:17" x14ac:dyDescent="0.25">
      <c r="A1216" s="7">
        <v>1215</v>
      </c>
      <c r="B1216" s="9" t="s">
        <v>3187</v>
      </c>
      <c r="C1216" s="19" t="s">
        <v>1005</v>
      </c>
      <c r="D1216" s="24" t="s">
        <v>3188</v>
      </c>
      <c r="E1216" s="24" t="s">
        <v>3189</v>
      </c>
      <c r="F1216" s="42">
        <v>2009</v>
      </c>
      <c r="G1216" s="59">
        <v>1</v>
      </c>
      <c r="H1216" s="59">
        <v>9788484763147</v>
      </c>
      <c r="I1216" s="45" t="s">
        <v>14</v>
      </c>
      <c r="J1216" s="42">
        <v>2</v>
      </c>
      <c r="K1216" s="5"/>
      <c r="L1216" s="5"/>
      <c r="M1216" s="5"/>
      <c r="N1216" s="90"/>
      <c r="O1216" s="89">
        <f t="shared" si="56"/>
        <v>0</v>
      </c>
      <c r="P1216" s="89"/>
      <c r="Q1216" s="89">
        <f t="shared" si="57"/>
        <v>0</v>
      </c>
    </row>
    <row r="1217" spans="1:17" ht="25.5" x14ac:dyDescent="0.25">
      <c r="A1217" s="7">
        <v>1216</v>
      </c>
      <c r="B1217" s="9" t="s">
        <v>3190</v>
      </c>
      <c r="C1217" s="19" t="s">
        <v>3191</v>
      </c>
      <c r="D1217" s="24" t="s">
        <v>1959</v>
      </c>
      <c r="E1217" s="37" t="s">
        <v>169</v>
      </c>
      <c r="F1217" s="42">
        <v>2007</v>
      </c>
      <c r="G1217" s="59">
        <v>9</v>
      </c>
      <c r="H1217" s="59">
        <v>9789500607407</v>
      </c>
      <c r="I1217" s="45" t="s">
        <v>14</v>
      </c>
      <c r="J1217" s="40">
        <v>2</v>
      </c>
      <c r="K1217" s="5"/>
      <c r="L1217" s="5"/>
      <c r="M1217" s="5"/>
      <c r="N1217" s="90"/>
      <c r="O1217" s="89">
        <f t="shared" si="56"/>
        <v>0</v>
      </c>
      <c r="P1217" s="89"/>
      <c r="Q1217" s="89">
        <f t="shared" si="57"/>
        <v>0</v>
      </c>
    </row>
    <row r="1218" spans="1:17" x14ac:dyDescent="0.25">
      <c r="A1218" s="7">
        <v>1217</v>
      </c>
      <c r="B1218" s="9" t="s">
        <v>3192</v>
      </c>
      <c r="C1218" s="19" t="s">
        <v>3193</v>
      </c>
      <c r="D1218" s="24" t="s">
        <v>3194</v>
      </c>
      <c r="E1218" s="24" t="s">
        <v>3189</v>
      </c>
      <c r="F1218" s="42">
        <v>2013</v>
      </c>
      <c r="G1218" s="59">
        <v>3</v>
      </c>
      <c r="H1218" s="59">
        <v>9788484766568</v>
      </c>
      <c r="I1218" s="45" t="s">
        <v>14</v>
      </c>
      <c r="J1218" s="40">
        <v>2</v>
      </c>
      <c r="K1218" s="5"/>
      <c r="L1218" s="5"/>
      <c r="M1218" s="5"/>
      <c r="N1218" s="90"/>
      <c r="O1218" s="89">
        <f t="shared" si="56"/>
        <v>0</v>
      </c>
      <c r="P1218" s="89"/>
      <c r="Q1218" s="89">
        <f t="shared" si="57"/>
        <v>0</v>
      </c>
    </row>
    <row r="1219" spans="1:17" x14ac:dyDescent="0.25">
      <c r="A1219" s="7">
        <v>1218</v>
      </c>
      <c r="B1219" s="9" t="s">
        <v>3195</v>
      </c>
      <c r="C1219" s="19" t="s">
        <v>3193</v>
      </c>
      <c r="D1219" s="24" t="s">
        <v>3194</v>
      </c>
      <c r="E1219" s="24" t="s">
        <v>3189</v>
      </c>
      <c r="F1219" s="42">
        <v>2014</v>
      </c>
      <c r="G1219" s="59">
        <v>1</v>
      </c>
      <c r="H1219" s="59">
        <v>9788484766780</v>
      </c>
      <c r="I1219" s="45" t="s">
        <v>14</v>
      </c>
      <c r="J1219" s="40">
        <v>4</v>
      </c>
      <c r="K1219" s="5"/>
      <c r="L1219" s="5"/>
      <c r="M1219" s="5"/>
      <c r="N1219" s="90"/>
      <c r="O1219" s="89">
        <f t="shared" si="56"/>
        <v>0</v>
      </c>
      <c r="P1219" s="89"/>
      <c r="Q1219" s="89">
        <f t="shared" si="57"/>
        <v>0</v>
      </c>
    </row>
    <row r="1220" spans="1:17" ht="25.5" x14ac:dyDescent="0.25">
      <c r="A1220" s="7">
        <v>1219</v>
      </c>
      <c r="B1220" s="9" t="s">
        <v>3196</v>
      </c>
      <c r="C1220" s="21" t="s">
        <v>3197</v>
      </c>
      <c r="D1220" s="21" t="s">
        <v>3198</v>
      </c>
      <c r="E1220" s="37" t="s">
        <v>169</v>
      </c>
      <c r="F1220" s="55">
        <v>2008</v>
      </c>
      <c r="G1220" s="55">
        <v>8</v>
      </c>
      <c r="H1220" s="81">
        <v>9789500612487</v>
      </c>
      <c r="I1220" s="45" t="s">
        <v>14</v>
      </c>
      <c r="J1220" s="43">
        <v>5</v>
      </c>
      <c r="K1220" s="5"/>
      <c r="L1220" s="5"/>
      <c r="M1220" s="5"/>
      <c r="N1220" s="90"/>
      <c r="O1220" s="89">
        <f t="shared" si="56"/>
        <v>0</v>
      </c>
      <c r="P1220" s="89"/>
      <c r="Q1220" s="89">
        <f t="shared" si="57"/>
        <v>0</v>
      </c>
    </row>
    <row r="1221" spans="1:17" x14ac:dyDescent="0.25">
      <c r="A1221" s="7">
        <v>1220</v>
      </c>
      <c r="B1221" s="10" t="s">
        <v>3199</v>
      </c>
      <c r="C1221" s="21" t="s">
        <v>3200</v>
      </c>
      <c r="D1221" s="21" t="s">
        <v>73</v>
      </c>
      <c r="E1221" s="21" t="s">
        <v>1125</v>
      </c>
      <c r="F1221" s="55">
        <v>2015</v>
      </c>
      <c r="G1221" s="55">
        <v>6</v>
      </c>
      <c r="H1221" s="81">
        <v>9788428216036</v>
      </c>
      <c r="I1221" s="42" t="s">
        <v>47</v>
      </c>
      <c r="J1221" s="43">
        <v>6</v>
      </c>
      <c r="K1221" s="5"/>
      <c r="L1221" s="5"/>
      <c r="M1221" s="5"/>
      <c r="N1221" s="90"/>
      <c r="O1221" s="89">
        <f t="shared" si="56"/>
        <v>0</v>
      </c>
      <c r="P1221" s="89"/>
      <c r="Q1221" s="89">
        <f t="shared" si="57"/>
        <v>0</v>
      </c>
    </row>
    <row r="1222" spans="1:17" ht="25.5" x14ac:dyDescent="0.25">
      <c r="A1222" s="7">
        <v>1221</v>
      </c>
      <c r="B1222" s="9" t="s">
        <v>3201</v>
      </c>
      <c r="C1222" s="21" t="s">
        <v>3202</v>
      </c>
      <c r="D1222" s="21" t="s">
        <v>3203</v>
      </c>
      <c r="E1222" s="37" t="s">
        <v>169</v>
      </c>
      <c r="F1222" s="55">
        <v>2008</v>
      </c>
      <c r="G1222" s="55">
        <v>7</v>
      </c>
      <c r="H1222" s="81">
        <v>9789500603348</v>
      </c>
      <c r="I1222" s="45" t="s">
        <v>14</v>
      </c>
      <c r="J1222" s="43">
        <v>5</v>
      </c>
      <c r="K1222" s="5"/>
      <c r="L1222" s="5"/>
      <c r="M1222" s="5"/>
      <c r="N1222" s="90"/>
      <c r="O1222" s="89">
        <f t="shared" si="56"/>
        <v>0</v>
      </c>
      <c r="P1222" s="89"/>
      <c r="Q1222" s="89">
        <f t="shared" si="57"/>
        <v>0</v>
      </c>
    </row>
    <row r="1223" spans="1:17" ht="25.5" x14ac:dyDescent="0.25">
      <c r="A1223" s="7">
        <v>1222</v>
      </c>
      <c r="B1223" s="10" t="s">
        <v>3204</v>
      </c>
      <c r="C1223" s="21" t="s">
        <v>3205</v>
      </c>
      <c r="D1223" s="21" t="s">
        <v>3206</v>
      </c>
      <c r="E1223" s="21" t="s">
        <v>282</v>
      </c>
      <c r="F1223" s="55">
        <v>2002</v>
      </c>
      <c r="G1223" s="55">
        <v>1</v>
      </c>
      <c r="H1223" s="81">
        <v>9788497321785</v>
      </c>
      <c r="I1223" s="45" t="s">
        <v>14</v>
      </c>
      <c r="J1223" s="43">
        <v>5</v>
      </c>
      <c r="K1223" s="5"/>
      <c r="L1223" s="5"/>
      <c r="M1223" s="5"/>
      <c r="N1223" s="90"/>
      <c r="O1223" s="89">
        <f t="shared" si="56"/>
        <v>0</v>
      </c>
      <c r="P1223" s="89"/>
      <c r="Q1223" s="89">
        <f t="shared" si="57"/>
        <v>0</v>
      </c>
    </row>
    <row r="1224" spans="1:17" ht="25.5" x14ac:dyDescent="0.25">
      <c r="A1224" s="7">
        <v>1223</v>
      </c>
      <c r="B1224" s="9" t="s">
        <v>3207</v>
      </c>
      <c r="C1224" s="21" t="s">
        <v>3208</v>
      </c>
      <c r="D1224" s="21" t="s">
        <v>73</v>
      </c>
      <c r="E1224" s="21" t="s">
        <v>229</v>
      </c>
      <c r="F1224" s="55">
        <v>2005</v>
      </c>
      <c r="G1224" s="55">
        <v>1</v>
      </c>
      <c r="H1224" s="81">
        <v>9788429118377</v>
      </c>
      <c r="I1224" s="42" t="s">
        <v>47</v>
      </c>
      <c r="J1224" s="43">
        <v>5</v>
      </c>
      <c r="K1224" s="5"/>
      <c r="L1224" s="5"/>
      <c r="M1224" s="5"/>
      <c r="N1224" s="90"/>
      <c r="O1224" s="89">
        <f t="shared" si="56"/>
        <v>0</v>
      </c>
      <c r="P1224" s="89"/>
      <c r="Q1224" s="89">
        <f t="shared" si="57"/>
        <v>0</v>
      </c>
    </row>
    <row r="1225" spans="1:17" x14ac:dyDescent="0.25">
      <c r="A1225" s="7">
        <v>1224</v>
      </c>
      <c r="B1225" s="10" t="s">
        <v>3209</v>
      </c>
      <c r="C1225" s="21" t="s">
        <v>3210</v>
      </c>
      <c r="D1225" s="21" t="s">
        <v>3211</v>
      </c>
      <c r="E1225" s="21" t="s">
        <v>3212</v>
      </c>
      <c r="F1225" s="55">
        <v>2014</v>
      </c>
      <c r="G1225" s="55">
        <v>6</v>
      </c>
      <c r="H1225" s="81">
        <v>9788471019479</v>
      </c>
      <c r="I1225" s="42" t="s">
        <v>47</v>
      </c>
      <c r="J1225" s="43">
        <v>6</v>
      </c>
      <c r="K1225" s="5"/>
      <c r="L1225" s="5"/>
      <c r="M1225" s="5"/>
      <c r="N1225" s="90"/>
      <c r="O1225" s="89">
        <f t="shared" ref="O1225:O1288" si="58">N1225*J1225</f>
        <v>0</v>
      </c>
      <c r="P1225" s="89"/>
      <c r="Q1225" s="89">
        <f t="shared" ref="Q1225:Q1288" si="59">O1225</f>
        <v>0</v>
      </c>
    </row>
    <row r="1226" spans="1:17" x14ac:dyDescent="0.25">
      <c r="A1226" s="7">
        <v>1225</v>
      </c>
      <c r="B1226" s="10" t="s">
        <v>3213</v>
      </c>
      <c r="C1226" s="21" t="s">
        <v>462</v>
      </c>
      <c r="D1226" s="21" t="s">
        <v>3214</v>
      </c>
      <c r="E1226" s="21" t="s">
        <v>3215</v>
      </c>
      <c r="F1226" s="55">
        <v>2012</v>
      </c>
      <c r="G1226" s="55">
        <v>2</v>
      </c>
      <c r="H1226" s="81">
        <v>9789871860012</v>
      </c>
      <c r="I1226" s="55" t="s">
        <v>436</v>
      </c>
      <c r="J1226" s="43">
        <v>5</v>
      </c>
      <c r="K1226" s="5"/>
      <c r="L1226" s="5"/>
      <c r="M1226" s="5"/>
      <c r="N1226" s="90"/>
      <c r="O1226" s="89">
        <f t="shared" si="58"/>
        <v>0</v>
      </c>
      <c r="P1226" s="89"/>
      <c r="Q1226" s="89">
        <f t="shared" si="59"/>
        <v>0</v>
      </c>
    </row>
    <row r="1227" spans="1:17" ht="25.5" x14ac:dyDescent="0.25">
      <c r="A1227" s="7">
        <v>1226</v>
      </c>
      <c r="B1227" s="9" t="s">
        <v>3216</v>
      </c>
      <c r="C1227" s="21" t="s">
        <v>3217</v>
      </c>
      <c r="D1227" s="21" t="s">
        <v>3203</v>
      </c>
      <c r="E1227" s="37" t="s">
        <v>169</v>
      </c>
      <c r="F1227" s="55">
        <v>2011</v>
      </c>
      <c r="G1227" s="55">
        <v>6</v>
      </c>
      <c r="H1227" s="81">
        <v>9789500604475</v>
      </c>
      <c r="I1227" s="45" t="s">
        <v>14</v>
      </c>
      <c r="J1227" s="43">
        <v>6</v>
      </c>
      <c r="K1227" s="5"/>
      <c r="L1227" s="5"/>
      <c r="M1227" s="5"/>
      <c r="N1227" s="90"/>
      <c r="O1227" s="89">
        <f t="shared" si="58"/>
        <v>0</v>
      </c>
      <c r="P1227" s="89"/>
      <c r="Q1227" s="89">
        <f t="shared" si="59"/>
        <v>0</v>
      </c>
    </row>
    <row r="1228" spans="1:17" ht="25.5" x14ac:dyDescent="0.25">
      <c r="A1228" s="7">
        <v>1227</v>
      </c>
      <c r="B1228" s="9" t="s">
        <v>3218</v>
      </c>
      <c r="C1228" s="21" t="s">
        <v>3219</v>
      </c>
      <c r="D1228" s="21" t="s">
        <v>3220</v>
      </c>
      <c r="E1228" s="34" t="s">
        <v>27</v>
      </c>
      <c r="F1228" s="55">
        <v>2011</v>
      </c>
      <c r="G1228" s="55">
        <v>1</v>
      </c>
      <c r="H1228" s="81">
        <v>9780199580675</v>
      </c>
      <c r="I1228" s="45" t="s">
        <v>156</v>
      </c>
      <c r="J1228" s="43">
        <v>5</v>
      </c>
      <c r="K1228" s="5"/>
      <c r="L1228" s="5"/>
      <c r="M1228" s="5"/>
      <c r="N1228" s="90"/>
      <c r="O1228" s="89">
        <f t="shared" si="58"/>
        <v>0</v>
      </c>
      <c r="P1228" s="89"/>
      <c r="Q1228" s="89">
        <f t="shared" si="59"/>
        <v>0</v>
      </c>
    </row>
    <row r="1229" spans="1:17" ht="25.5" x14ac:dyDescent="0.25">
      <c r="A1229" s="7">
        <v>1228</v>
      </c>
      <c r="B1229" s="9" t="s">
        <v>3221</v>
      </c>
      <c r="C1229" s="21" t="s">
        <v>3222</v>
      </c>
      <c r="D1229" s="21" t="s">
        <v>3223</v>
      </c>
      <c r="E1229" s="24" t="s">
        <v>3189</v>
      </c>
      <c r="F1229" s="55">
        <v>2014</v>
      </c>
      <c r="G1229" s="55">
        <v>3</v>
      </c>
      <c r="H1229" s="81">
        <v>9788484766612</v>
      </c>
      <c r="I1229" s="45" t="s">
        <v>14</v>
      </c>
      <c r="J1229" s="43">
        <v>5</v>
      </c>
      <c r="K1229" s="5"/>
      <c r="L1229" s="5"/>
      <c r="M1229" s="5"/>
      <c r="N1229" s="90"/>
      <c r="O1229" s="89">
        <f t="shared" si="58"/>
        <v>0</v>
      </c>
      <c r="P1229" s="89"/>
      <c r="Q1229" s="89">
        <f t="shared" si="59"/>
        <v>0</v>
      </c>
    </row>
    <row r="1230" spans="1:17" ht="38.25" x14ac:dyDescent="0.25">
      <c r="A1230" s="7">
        <v>1229</v>
      </c>
      <c r="B1230" s="10" t="s">
        <v>3224</v>
      </c>
      <c r="C1230" s="21" t="s">
        <v>3225</v>
      </c>
      <c r="D1230" s="21" t="s">
        <v>1081</v>
      </c>
      <c r="E1230" s="21" t="s">
        <v>3226</v>
      </c>
      <c r="F1230" s="55">
        <v>2014</v>
      </c>
      <c r="G1230" s="55">
        <v>1</v>
      </c>
      <c r="H1230" s="81">
        <v>9781501109393</v>
      </c>
      <c r="I1230" s="45" t="s">
        <v>156</v>
      </c>
      <c r="J1230" s="43">
        <v>5</v>
      </c>
      <c r="K1230" s="5"/>
      <c r="L1230" s="5"/>
      <c r="M1230" s="5"/>
      <c r="N1230" s="90"/>
      <c r="O1230" s="89">
        <f t="shared" si="58"/>
        <v>0</v>
      </c>
      <c r="P1230" s="89"/>
      <c r="Q1230" s="89">
        <f t="shared" si="59"/>
        <v>0</v>
      </c>
    </row>
    <row r="1231" spans="1:17" ht="38.25" x14ac:dyDescent="0.25">
      <c r="A1231" s="7">
        <v>1230</v>
      </c>
      <c r="B1231" s="10" t="s">
        <v>3227</v>
      </c>
      <c r="C1231" s="21" t="s">
        <v>3228</v>
      </c>
      <c r="D1231" s="21" t="s">
        <v>3229</v>
      </c>
      <c r="E1231" s="21" t="s">
        <v>3230</v>
      </c>
      <c r="F1231" s="55">
        <v>2014</v>
      </c>
      <c r="G1231" s="55">
        <v>1</v>
      </c>
      <c r="H1231" s="81">
        <v>9781907807619</v>
      </c>
      <c r="I1231" s="50" t="s">
        <v>780</v>
      </c>
      <c r="J1231" s="43">
        <v>5</v>
      </c>
      <c r="K1231" s="5"/>
      <c r="L1231" s="5"/>
      <c r="M1231" s="5"/>
      <c r="N1231" s="90"/>
      <c r="O1231" s="89">
        <f t="shared" si="58"/>
        <v>0</v>
      </c>
      <c r="P1231" s="89"/>
      <c r="Q1231" s="89">
        <f t="shared" si="59"/>
        <v>0</v>
      </c>
    </row>
    <row r="1232" spans="1:17" ht="25.5" x14ac:dyDescent="0.25">
      <c r="A1232" s="7">
        <v>1231</v>
      </c>
      <c r="B1232" s="9" t="s">
        <v>3231</v>
      </c>
      <c r="C1232" s="21" t="s">
        <v>3232</v>
      </c>
      <c r="D1232" s="21" t="s">
        <v>3233</v>
      </c>
      <c r="E1232" s="21" t="s">
        <v>225</v>
      </c>
      <c r="F1232" s="55">
        <v>2011</v>
      </c>
      <c r="G1232" s="55">
        <v>5</v>
      </c>
      <c r="H1232" s="81">
        <v>9780131008472</v>
      </c>
      <c r="I1232" s="45" t="s">
        <v>156</v>
      </c>
      <c r="J1232" s="43">
        <v>7</v>
      </c>
      <c r="K1232" s="5"/>
      <c r="L1232" s="5"/>
      <c r="M1232" s="5"/>
      <c r="N1232" s="90"/>
      <c r="O1232" s="89">
        <f t="shared" si="58"/>
        <v>0</v>
      </c>
      <c r="P1232" s="89"/>
      <c r="Q1232" s="89">
        <f t="shared" si="59"/>
        <v>0</v>
      </c>
    </row>
    <row r="1233" spans="1:17" x14ac:dyDescent="0.25">
      <c r="A1233" s="7">
        <v>1232</v>
      </c>
      <c r="B1233" s="10" t="s">
        <v>3234</v>
      </c>
      <c r="C1233" s="21" t="s">
        <v>3235</v>
      </c>
      <c r="D1233" s="21" t="s">
        <v>232</v>
      </c>
      <c r="E1233" s="21" t="s">
        <v>3236</v>
      </c>
      <c r="F1233" s="55">
        <v>2008</v>
      </c>
      <c r="G1233" s="55">
        <v>6</v>
      </c>
      <c r="H1233" s="81">
        <v>9788478290840</v>
      </c>
      <c r="I1233" s="45" t="s">
        <v>14</v>
      </c>
      <c r="J1233" s="43">
        <v>5</v>
      </c>
      <c r="K1233" s="5"/>
      <c r="L1233" s="5"/>
      <c r="M1233" s="5"/>
      <c r="N1233" s="90"/>
      <c r="O1233" s="89">
        <f t="shared" si="58"/>
        <v>0</v>
      </c>
      <c r="P1233" s="89"/>
      <c r="Q1233" s="89">
        <f t="shared" si="59"/>
        <v>0</v>
      </c>
    </row>
    <row r="1234" spans="1:17" ht="25.5" x14ac:dyDescent="0.25">
      <c r="A1234" s="7">
        <v>1233</v>
      </c>
      <c r="B1234" s="9" t="s">
        <v>3237</v>
      </c>
      <c r="C1234" s="34" t="s">
        <v>1005</v>
      </c>
      <c r="D1234" s="34" t="s">
        <v>3238</v>
      </c>
      <c r="E1234" s="21" t="s">
        <v>13</v>
      </c>
      <c r="F1234" s="54">
        <v>2009</v>
      </c>
      <c r="G1234" s="54">
        <v>1</v>
      </c>
      <c r="H1234" s="79">
        <v>9789700777467</v>
      </c>
      <c r="I1234" s="45" t="s">
        <v>14</v>
      </c>
      <c r="J1234" s="54">
        <v>3</v>
      </c>
      <c r="K1234" s="5"/>
      <c r="L1234" s="5"/>
      <c r="M1234" s="5"/>
      <c r="N1234" s="90"/>
      <c r="O1234" s="89">
        <f t="shared" si="58"/>
        <v>0</v>
      </c>
      <c r="P1234" s="89"/>
      <c r="Q1234" s="89">
        <f t="shared" si="59"/>
        <v>0</v>
      </c>
    </row>
    <row r="1235" spans="1:17" ht="25.5" x14ac:dyDescent="0.25">
      <c r="A1235" s="7">
        <v>1234</v>
      </c>
      <c r="B1235" s="9" t="s">
        <v>3239</v>
      </c>
      <c r="C1235" s="35" t="s">
        <v>3240</v>
      </c>
      <c r="D1235" s="35" t="s">
        <v>3241</v>
      </c>
      <c r="E1235" s="21" t="s">
        <v>13</v>
      </c>
      <c r="F1235" s="56">
        <v>2015</v>
      </c>
      <c r="G1235" s="56">
        <v>14</v>
      </c>
      <c r="H1235" s="82">
        <v>9789700775517</v>
      </c>
      <c r="I1235" s="45" t="s">
        <v>14</v>
      </c>
      <c r="J1235" s="54">
        <v>4</v>
      </c>
      <c r="K1235" s="5"/>
      <c r="L1235" s="5"/>
      <c r="M1235" s="5"/>
      <c r="N1235" s="90"/>
      <c r="O1235" s="89">
        <f t="shared" si="58"/>
        <v>0</v>
      </c>
      <c r="P1235" s="89"/>
      <c r="Q1235" s="89">
        <f t="shared" si="59"/>
        <v>0</v>
      </c>
    </row>
    <row r="1236" spans="1:17" ht="25.5" x14ac:dyDescent="0.25">
      <c r="A1236" s="7">
        <v>1235</v>
      </c>
      <c r="B1236" s="9" t="s">
        <v>3242</v>
      </c>
      <c r="C1236" s="34" t="s">
        <v>2287</v>
      </c>
      <c r="D1236" s="34" t="s">
        <v>3243</v>
      </c>
      <c r="E1236" s="21" t="s">
        <v>13</v>
      </c>
      <c r="F1236" s="54">
        <v>2010</v>
      </c>
      <c r="G1236" s="54">
        <v>2</v>
      </c>
      <c r="H1236" s="79">
        <v>9786070906114</v>
      </c>
      <c r="I1236" s="45" t="s">
        <v>14</v>
      </c>
      <c r="J1236" s="54">
        <v>3</v>
      </c>
      <c r="K1236" s="5"/>
      <c r="L1236" s="5"/>
      <c r="M1236" s="5"/>
      <c r="N1236" s="90"/>
      <c r="O1236" s="89">
        <f t="shared" si="58"/>
        <v>0</v>
      </c>
      <c r="P1236" s="89"/>
      <c r="Q1236" s="89">
        <f t="shared" si="59"/>
        <v>0</v>
      </c>
    </row>
    <row r="1237" spans="1:17" x14ac:dyDescent="0.25">
      <c r="A1237" s="7">
        <v>1236</v>
      </c>
      <c r="B1237" s="9" t="s">
        <v>3244</v>
      </c>
      <c r="C1237" s="36" t="s">
        <v>2040</v>
      </c>
      <c r="D1237" s="36" t="s">
        <v>3245</v>
      </c>
      <c r="E1237" s="21" t="s">
        <v>13</v>
      </c>
      <c r="F1237" s="57">
        <v>2013</v>
      </c>
      <c r="G1237" s="57">
        <v>21</v>
      </c>
      <c r="H1237" s="83">
        <v>9789700764801</v>
      </c>
      <c r="I1237" s="45" t="s">
        <v>14</v>
      </c>
      <c r="J1237" s="54">
        <v>3</v>
      </c>
      <c r="K1237" s="5"/>
      <c r="L1237" s="5"/>
      <c r="M1237" s="5"/>
      <c r="N1237" s="90"/>
      <c r="O1237" s="89">
        <f t="shared" si="58"/>
        <v>0</v>
      </c>
      <c r="P1237" s="89"/>
      <c r="Q1237" s="89">
        <f t="shared" si="59"/>
        <v>0</v>
      </c>
    </row>
    <row r="1238" spans="1:17" ht="25.5" x14ac:dyDescent="0.25">
      <c r="A1238" s="7">
        <v>1237</v>
      </c>
      <c r="B1238" s="9" t="s">
        <v>3246</v>
      </c>
      <c r="C1238" s="35" t="s">
        <v>665</v>
      </c>
      <c r="D1238" s="35" t="s">
        <v>3247</v>
      </c>
      <c r="E1238" s="34" t="s">
        <v>27</v>
      </c>
      <c r="F1238" s="56">
        <v>2008</v>
      </c>
      <c r="G1238" s="56">
        <v>4</v>
      </c>
      <c r="H1238" s="82">
        <v>9789706132772</v>
      </c>
      <c r="I1238" s="45" t="s">
        <v>14</v>
      </c>
      <c r="J1238" s="54">
        <v>3</v>
      </c>
      <c r="K1238" s="5"/>
      <c r="L1238" s="5"/>
      <c r="M1238" s="5"/>
      <c r="N1238" s="90"/>
      <c r="O1238" s="89">
        <f t="shared" si="58"/>
        <v>0</v>
      </c>
      <c r="P1238" s="89"/>
      <c r="Q1238" s="89">
        <f t="shared" si="59"/>
        <v>0</v>
      </c>
    </row>
    <row r="1239" spans="1:17" ht="25.5" x14ac:dyDescent="0.25">
      <c r="A1239" s="7">
        <v>1238</v>
      </c>
      <c r="B1239" s="9" t="s">
        <v>3248</v>
      </c>
      <c r="C1239" s="36" t="s">
        <v>3249</v>
      </c>
      <c r="D1239" s="36" t="s">
        <v>1823</v>
      </c>
      <c r="E1239" s="21" t="s">
        <v>13</v>
      </c>
      <c r="F1239" s="57">
        <v>2015</v>
      </c>
      <c r="G1239" s="57">
        <v>25</v>
      </c>
      <c r="H1239" s="83">
        <v>9789700774961</v>
      </c>
      <c r="I1239" s="45" t="s">
        <v>14</v>
      </c>
      <c r="J1239" s="54">
        <v>3</v>
      </c>
      <c r="K1239" s="5"/>
      <c r="L1239" s="5"/>
      <c r="M1239" s="5"/>
      <c r="N1239" s="90"/>
      <c r="O1239" s="89">
        <f t="shared" si="58"/>
        <v>0</v>
      </c>
      <c r="P1239" s="89"/>
      <c r="Q1239" s="89">
        <f t="shared" si="59"/>
        <v>0</v>
      </c>
    </row>
    <row r="1240" spans="1:17" x14ac:dyDescent="0.25">
      <c r="A1240" s="7">
        <v>1239</v>
      </c>
      <c r="B1240" s="9" t="s">
        <v>40</v>
      </c>
      <c r="C1240" s="36" t="s">
        <v>3250</v>
      </c>
      <c r="D1240" s="36" t="s">
        <v>3251</v>
      </c>
      <c r="E1240" s="35" t="s">
        <v>3252</v>
      </c>
      <c r="F1240" s="57">
        <v>2008</v>
      </c>
      <c r="G1240" s="57">
        <v>0</v>
      </c>
      <c r="H1240" s="83">
        <v>9685409722</v>
      </c>
      <c r="I1240" s="45" t="s">
        <v>14</v>
      </c>
      <c r="J1240" s="54">
        <v>3</v>
      </c>
      <c r="K1240" s="5"/>
      <c r="L1240" s="5"/>
      <c r="M1240" s="5"/>
      <c r="N1240" s="90"/>
      <c r="O1240" s="89">
        <f t="shared" si="58"/>
        <v>0</v>
      </c>
      <c r="P1240" s="89"/>
      <c r="Q1240" s="89">
        <f t="shared" si="59"/>
        <v>0</v>
      </c>
    </row>
    <row r="1241" spans="1:17" ht="25.5" x14ac:dyDescent="0.25">
      <c r="A1241" s="7">
        <v>1240</v>
      </c>
      <c r="B1241" s="9" t="s">
        <v>3253</v>
      </c>
      <c r="C1241" s="36" t="s">
        <v>1001</v>
      </c>
      <c r="D1241" s="36" t="s">
        <v>3254</v>
      </c>
      <c r="E1241" s="21" t="s">
        <v>13</v>
      </c>
      <c r="F1241" s="57">
        <v>2013</v>
      </c>
      <c r="G1241" s="57">
        <v>51</v>
      </c>
      <c r="H1241" s="83">
        <v>9786070914089</v>
      </c>
      <c r="I1241" s="45" t="s">
        <v>14</v>
      </c>
      <c r="J1241" s="54">
        <v>3</v>
      </c>
      <c r="K1241" s="5"/>
      <c r="L1241" s="5"/>
      <c r="M1241" s="5"/>
      <c r="N1241" s="90"/>
      <c r="O1241" s="89">
        <f t="shared" si="58"/>
        <v>0</v>
      </c>
      <c r="P1241" s="89"/>
      <c r="Q1241" s="89">
        <f t="shared" si="59"/>
        <v>0</v>
      </c>
    </row>
    <row r="1242" spans="1:17" x14ac:dyDescent="0.25">
      <c r="A1242" s="7">
        <v>1241</v>
      </c>
      <c r="B1242" s="9" t="s">
        <v>3255</v>
      </c>
      <c r="C1242" s="36" t="s">
        <v>300</v>
      </c>
      <c r="D1242" s="36" t="s">
        <v>3256</v>
      </c>
      <c r="E1242" s="35" t="s">
        <v>20</v>
      </c>
      <c r="F1242" s="57">
        <v>2011</v>
      </c>
      <c r="G1242" s="57">
        <v>7</v>
      </c>
      <c r="H1242" s="83">
        <v>9789684762817</v>
      </c>
      <c r="I1242" s="45" t="s">
        <v>14</v>
      </c>
      <c r="J1242" s="54">
        <v>4</v>
      </c>
      <c r="K1242" s="5"/>
      <c r="L1242" s="5"/>
      <c r="M1242" s="5"/>
      <c r="N1242" s="90"/>
      <c r="O1242" s="89">
        <f t="shared" si="58"/>
        <v>0</v>
      </c>
      <c r="P1242" s="89"/>
      <c r="Q1242" s="89">
        <f t="shared" si="59"/>
        <v>0</v>
      </c>
    </row>
    <row r="1243" spans="1:17" x14ac:dyDescent="0.25">
      <c r="A1243" s="7">
        <v>1242</v>
      </c>
      <c r="B1243" s="9" t="s">
        <v>3257</v>
      </c>
      <c r="C1243" s="36" t="s">
        <v>3258</v>
      </c>
      <c r="D1243" s="36" t="s">
        <v>3259</v>
      </c>
      <c r="E1243" s="21" t="s">
        <v>13</v>
      </c>
      <c r="F1243" s="57">
        <v>2014</v>
      </c>
      <c r="G1243" s="57">
        <v>14</v>
      </c>
      <c r="H1243" s="83">
        <v>9789700773193</v>
      </c>
      <c r="I1243" s="45" t="s">
        <v>14</v>
      </c>
      <c r="J1243" s="54">
        <v>3</v>
      </c>
      <c r="K1243" s="5"/>
      <c r="L1243" s="5"/>
      <c r="M1243" s="5"/>
      <c r="N1243" s="90"/>
      <c r="O1243" s="89">
        <f t="shared" si="58"/>
        <v>0</v>
      </c>
      <c r="P1243" s="89"/>
      <c r="Q1243" s="89">
        <f t="shared" si="59"/>
        <v>0</v>
      </c>
    </row>
    <row r="1244" spans="1:17" ht="25.5" x14ac:dyDescent="0.25">
      <c r="A1244" s="7">
        <v>1243</v>
      </c>
      <c r="B1244" s="9" t="s">
        <v>3260</v>
      </c>
      <c r="C1244" s="36" t="s">
        <v>3261</v>
      </c>
      <c r="D1244" s="36" t="s">
        <v>3262</v>
      </c>
      <c r="E1244" s="35" t="s">
        <v>3252</v>
      </c>
      <c r="F1244" s="57">
        <v>2014</v>
      </c>
      <c r="G1244" s="57">
        <v>6</v>
      </c>
      <c r="H1244" s="83">
        <v>9789685409995</v>
      </c>
      <c r="I1244" s="45" t="s">
        <v>14</v>
      </c>
      <c r="J1244" s="54">
        <v>4</v>
      </c>
      <c r="K1244" s="5"/>
      <c r="L1244" s="5"/>
      <c r="M1244" s="5"/>
      <c r="N1244" s="90"/>
      <c r="O1244" s="89">
        <f t="shared" si="58"/>
        <v>0</v>
      </c>
      <c r="P1244" s="89"/>
      <c r="Q1244" s="89">
        <f t="shared" si="59"/>
        <v>0</v>
      </c>
    </row>
    <row r="1245" spans="1:17" ht="25.5" x14ac:dyDescent="0.25">
      <c r="A1245" s="7">
        <v>1244</v>
      </c>
      <c r="B1245" s="9" t="s">
        <v>3263</v>
      </c>
      <c r="C1245" s="36" t="s">
        <v>505</v>
      </c>
      <c r="D1245" s="36" t="s">
        <v>3264</v>
      </c>
      <c r="E1245" s="21" t="s">
        <v>13</v>
      </c>
      <c r="F1245" s="57">
        <v>2016</v>
      </c>
      <c r="G1245" s="57">
        <v>24</v>
      </c>
      <c r="H1245" s="83">
        <v>9786070909436</v>
      </c>
      <c r="I1245" s="45" t="s">
        <v>14</v>
      </c>
      <c r="J1245" s="54">
        <v>3</v>
      </c>
      <c r="K1245" s="5"/>
      <c r="L1245" s="5"/>
      <c r="M1245" s="5"/>
      <c r="N1245" s="90"/>
      <c r="O1245" s="89">
        <f t="shared" si="58"/>
        <v>0</v>
      </c>
      <c r="P1245" s="89"/>
      <c r="Q1245" s="89">
        <f t="shared" si="59"/>
        <v>0</v>
      </c>
    </row>
    <row r="1246" spans="1:17" ht="25.5" x14ac:dyDescent="0.25">
      <c r="A1246" s="7">
        <v>1245</v>
      </c>
      <c r="B1246" s="9" t="s">
        <v>3265</v>
      </c>
      <c r="C1246" s="36" t="s">
        <v>673</v>
      </c>
      <c r="D1246" s="36" t="s">
        <v>3266</v>
      </c>
      <c r="E1246" s="35" t="s">
        <v>3267</v>
      </c>
      <c r="F1246" s="57">
        <v>2013</v>
      </c>
      <c r="G1246" s="57">
        <v>1</v>
      </c>
      <c r="H1246" s="83">
        <v>9781463348502</v>
      </c>
      <c r="I1246" s="45" t="s">
        <v>14</v>
      </c>
      <c r="J1246" s="54">
        <v>4</v>
      </c>
      <c r="K1246" s="5"/>
      <c r="L1246" s="5"/>
      <c r="M1246" s="5"/>
      <c r="N1246" s="90"/>
      <c r="O1246" s="89">
        <f t="shared" si="58"/>
        <v>0</v>
      </c>
      <c r="P1246" s="89"/>
      <c r="Q1246" s="89">
        <f t="shared" si="59"/>
        <v>0</v>
      </c>
    </row>
    <row r="1247" spans="1:17" x14ac:dyDescent="0.25">
      <c r="A1247" s="7">
        <v>1246</v>
      </c>
      <c r="B1247" s="9" t="s">
        <v>3268</v>
      </c>
      <c r="C1247" s="36" t="s">
        <v>3269</v>
      </c>
      <c r="D1247" s="36" t="s">
        <v>3270</v>
      </c>
      <c r="E1247" s="21" t="s">
        <v>13</v>
      </c>
      <c r="F1247" s="57">
        <v>2016</v>
      </c>
      <c r="G1247" s="57">
        <v>5</v>
      </c>
      <c r="H1247" s="83">
        <v>9789700774947</v>
      </c>
      <c r="I1247" s="45" t="s">
        <v>14</v>
      </c>
      <c r="J1247" s="54">
        <v>3</v>
      </c>
      <c r="K1247" s="5"/>
      <c r="L1247" s="5"/>
      <c r="M1247" s="5"/>
      <c r="N1247" s="90"/>
      <c r="O1247" s="89">
        <f t="shared" si="58"/>
        <v>0</v>
      </c>
      <c r="P1247" s="89"/>
      <c r="Q1247" s="89">
        <f t="shared" si="59"/>
        <v>0</v>
      </c>
    </row>
    <row r="1248" spans="1:17" x14ac:dyDescent="0.25">
      <c r="A1248" s="7">
        <v>1247</v>
      </c>
      <c r="B1248" s="9" t="s">
        <v>3271</v>
      </c>
      <c r="C1248" s="34" t="s">
        <v>19</v>
      </c>
      <c r="D1248" s="34" t="s">
        <v>3272</v>
      </c>
      <c r="E1248" s="34" t="s">
        <v>20</v>
      </c>
      <c r="F1248" s="54">
        <v>2007</v>
      </c>
      <c r="G1248" s="54">
        <v>1</v>
      </c>
      <c r="H1248" s="79">
        <v>9789684766389</v>
      </c>
      <c r="I1248" s="45" t="s">
        <v>14</v>
      </c>
      <c r="J1248" s="54">
        <v>3</v>
      </c>
      <c r="K1248" s="5"/>
      <c r="L1248" s="5"/>
      <c r="M1248" s="5"/>
      <c r="N1248" s="90"/>
      <c r="O1248" s="89">
        <f t="shared" si="58"/>
        <v>0</v>
      </c>
      <c r="P1248" s="89"/>
      <c r="Q1248" s="89">
        <f t="shared" si="59"/>
        <v>0</v>
      </c>
    </row>
    <row r="1249" spans="1:17" ht="25.5" x14ac:dyDescent="0.25">
      <c r="A1249" s="7">
        <v>1248</v>
      </c>
      <c r="B1249" s="9" t="s">
        <v>3273</v>
      </c>
      <c r="C1249" s="36" t="s">
        <v>3274</v>
      </c>
      <c r="D1249" s="36" t="s">
        <v>3275</v>
      </c>
      <c r="E1249" s="21" t="s">
        <v>13</v>
      </c>
      <c r="F1249" s="57">
        <v>2007</v>
      </c>
      <c r="G1249" s="57">
        <v>2</v>
      </c>
      <c r="H1249" s="83">
        <v>9789700765785</v>
      </c>
      <c r="I1249" s="45" t="s">
        <v>14</v>
      </c>
      <c r="J1249" s="54">
        <v>3</v>
      </c>
      <c r="K1249" s="5"/>
      <c r="L1249" s="5"/>
      <c r="M1249" s="5"/>
      <c r="N1249" s="90"/>
      <c r="O1249" s="89">
        <f t="shared" si="58"/>
        <v>0</v>
      </c>
      <c r="P1249" s="89"/>
      <c r="Q1249" s="89">
        <f t="shared" si="59"/>
        <v>0</v>
      </c>
    </row>
    <row r="1250" spans="1:17" x14ac:dyDescent="0.25">
      <c r="A1250" s="7">
        <v>1249</v>
      </c>
      <c r="B1250" s="9" t="s">
        <v>3276</v>
      </c>
      <c r="C1250" s="36" t="s">
        <v>1038</v>
      </c>
      <c r="D1250" s="36" t="s">
        <v>1039</v>
      </c>
      <c r="E1250" s="21" t="s">
        <v>13</v>
      </c>
      <c r="F1250" s="57">
        <v>2015</v>
      </c>
      <c r="G1250" s="57">
        <v>43</v>
      </c>
      <c r="H1250" s="83">
        <v>9789700768205</v>
      </c>
      <c r="I1250" s="45" t="s">
        <v>14</v>
      </c>
      <c r="J1250" s="54">
        <v>4</v>
      </c>
      <c r="K1250" s="5"/>
      <c r="L1250" s="5"/>
      <c r="M1250" s="5"/>
      <c r="N1250" s="90"/>
      <c r="O1250" s="89">
        <f t="shared" si="58"/>
        <v>0</v>
      </c>
      <c r="P1250" s="89"/>
      <c r="Q1250" s="89">
        <f t="shared" si="59"/>
        <v>0</v>
      </c>
    </row>
    <row r="1251" spans="1:17" x14ac:dyDescent="0.25">
      <c r="A1251" s="7">
        <v>1250</v>
      </c>
      <c r="B1251" s="9" t="s">
        <v>3277</v>
      </c>
      <c r="C1251" s="36" t="s">
        <v>3278</v>
      </c>
      <c r="D1251" s="36" t="s">
        <v>3279</v>
      </c>
      <c r="E1251" s="21" t="s">
        <v>13</v>
      </c>
      <c r="F1251" s="57">
        <v>2016</v>
      </c>
      <c r="G1251" s="57">
        <v>40</v>
      </c>
      <c r="H1251" s="83">
        <v>9789700773643</v>
      </c>
      <c r="I1251" s="45" t="s">
        <v>14</v>
      </c>
      <c r="J1251" s="54">
        <v>3</v>
      </c>
      <c r="K1251" s="5"/>
      <c r="L1251" s="5"/>
      <c r="M1251" s="5"/>
      <c r="N1251" s="90"/>
      <c r="O1251" s="89">
        <f t="shared" si="58"/>
        <v>0</v>
      </c>
      <c r="P1251" s="89"/>
      <c r="Q1251" s="89">
        <f t="shared" si="59"/>
        <v>0</v>
      </c>
    </row>
    <row r="1252" spans="1:17" x14ac:dyDescent="0.25">
      <c r="A1252" s="7">
        <v>1251</v>
      </c>
      <c r="B1252" s="9" t="s">
        <v>3280</v>
      </c>
      <c r="C1252" s="36" t="s">
        <v>3281</v>
      </c>
      <c r="D1252" s="36" t="s">
        <v>3282</v>
      </c>
      <c r="E1252" s="21" t="s">
        <v>13</v>
      </c>
      <c r="F1252" s="57">
        <v>2016</v>
      </c>
      <c r="G1252" s="57">
        <v>6</v>
      </c>
      <c r="H1252" s="83">
        <v>9786070925009</v>
      </c>
      <c r="I1252" s="45" t="s">
        <v>14</v>
      </c>
      <c r="J1252" s="54">
        <v>3</v>
      </c>
      <c r="K1252" s="5"/>
      <c r="L1252" s="5"/>
      <c r="M1252" s="5"/>
      <c r="N1252" s="90"/>
      <c r="O1252" s="89">
        <f t="shared" si="58"/>
        <v>0</v>
      </c>
      <c r="P1252" s="89"/>
      <c r="Q1252" s="89">
        <f t="shared" si="59"/>
        <v>0</v>
      </c>
    </row>
    <row r="1253" spans="1:17" ht="25.5" x14ac:dyDescent="0.25">
      <c r="A1253" s="7">
        <v>1252</v>
      </c>
      <c r="B1253" s="9" t="s">
        <v>3283</v>
      </c>
      <c r="C1253" s="36" t="s">
        <v>144</v>
      </c>
      <c r="D1253" s="36" t="s">
        <v>3284</v>
      </c>
      <c r="E1253" s="35" t="s">
        <v>3285</v>
      </c>
      <c r="F1253" s="57">
        <v>2012</v>
      </c>
      <c r="G1253" s="57">
        <v>2</v>
      </c>
      <c r="H1253" s="83">
        <v>9788425913921</v>
      </c>
      <c r="I1253" s="45" t="s">
        <v>14</v>
      </c>
      <c r="J1253" s="54">
        <v>4</v>
      </c>
      <c r="K1253" s="5"/>
      <c r="L1253" s="5"/>
      <c r="M1253" s="5"/>
      <c r="N1253" s="90"/>
      <c r="O1253" s="89">
        <f t="shared" si="58"/>
        <v>0</v>
      </c>
      <c r="P1253" s="89"/>
      <c r="Q1253" s="89">
        <f t="shared" si="59"/>
        <v>0</v>
      </c>
    </row>
    <row r="1254" spans="1:17" ht="25.5" x14ac:dyDescent="0.25">
      <c r="A1254" s="7">
        <v>1253</v>
      </c>
      <c r="B1254" s="9" t="s">
        <v>3286</v>
      </c>
      <c r="C1254" s="36" t="s">
        <v>3287</v>
      </c>
      <c r="D1254" s="36" t="s">
        <v>3288</v>
      </c>
      <c r="E1254" s="21" t="s">
        <v>13</v>
      </c>
      <c r="F1254" s="57">
        <v>2014</v>
      </c>
      <c r="G1254" s="57">
        <v>3</v>
      </c>
      <c r="H1254" s="83">
        <v>9786070915161</v>
      </c>
      <c r="I1254" s="45" t="s">
        <v>14</v>
      </c>
      <c r="J1254" s="54">
        <v>3</v>
      </c>
      <c r="K1254" s="5"/>
      <c r="L1254" s="5"/>
      <c r="M1254" s="5"/>
      <c r="N1254" s="90"/>
      <c r="O1254" s="89">
        <f t="shared" si="58"/>
        <v>0</v>
      </c>
      <c r="P1254" s="89"/>
      <c r="Q1254" s="89">
        <f t="shared" si="59"/>
        <v>0</v>
      </c>
    </row>
    <row r="1255" spans="1:17" ht="25.5" x14ac:dyDescent="0.25">
      <c r="A1255" s="7">
        <v>1254</v>
      </c>
      <c r="B1255" s="9" t="s">
        <v>3289</v>
      </c>
      <c r="C1255" s="35" t="s">
        <v>3290</v>
      </c>
      <c r="D1255" s="35" t="s">
        <v>3291</v>
      </c>
      <c r="E1255" s="34" t="s">
        <v>27</v>
      </c>
      <c r="F1255" s="56">
        <v>2010</v>
      </c>
      <c r="G1255" s="56">
        <v>2</v>
      </c>
      <c r="H1255" s="82">
        <v>9789706133519</v>
      </c>
      <c r="I1255" s="45" t="s">
        <v>14</v>
      </c>
      <c r="J1255" s="54">
        <v>4</v>
      </c>
      <c r="K1255" s="5"/>
      <c r="L1255" s="5"/>
      <c r="M1255" s="5"/>
      <c r="N1255" s="90"/>
      <c r="O1255" s="89">
        <f t="shared" si="58"/>
        <v>0</v>
      </c>
      <c r="P1255" s="89"/>
      <c r="Q1255" s="89">
        <f t="shared" si="59"/>
        <v>0</v>
      </c>
    </row>
    <row r="1256" spans="1:17" ht="25.5" x14ac:dyDescent="0.25">
      <c r="A1256" s="7">
        <v>1255</v>
      </c>
      <c r="B1256" s="9" t="s">
        <v>3292</v>
      </c>
      <c r="C1256" s="36" t="s">
        <v>466</v>
      </c>
      <c r="D1256" s="36" t="s">
        <v>3293</v>
      </c>
      <c r="E1256" s="21" t="s">
        <v>13</v>
      </c>
      <c r="F1256" s="57">
        <v>2009</v>
      </c>
      <c r="G1256" s="57">
        <v>10</v>
      </c>
      <c r="H1256" s="83">
        <v>9789700776828</v>
      </c>
      <c r="I1256" s="45" t="s">
        <v>14</v>
      </c>
      <c r="J1256" s="54">
        <v>3</v>
      </c>
      <c r="K1256" s="5"/>
      <c r="L1256" s="5"/>
      <c r="M1256" s="5"/>
      <c r="N1256" s="90"/>
      <c r="O1256" s="89">
        <f t="shared" si="58"/>
        <v>0</v>
      </c>
      <c r="P1256" s="89"/>
      <c r="Q1256" s="89">
        <f t="shared" si="59"/>
        <v>0</v>
      </c>
    </row>
    <row r="1257" spans="1:17" x14ac:dyDescent="0.25">
      <c r="A1257" s="7">
        <v>1256</v>
      </c>
      <c r="B1257" s="9" t="s">
        <v>3294</v>
      </c>
      <c r="C1257" s="36" t="s">
        <v>441</v>
      </c>
      <c r="D1257" s="36" t="s">
        <v>3295</v>
      </c>
      <c r="E1257" s="21" t="s">
        <v>13</v>
      </c>
      <c r="F1257" s="57">
        <v>2016</v>
      </c>
      <c r="G1257" s="57">
        <v>7</v>
      </c>
      <c r="H1257" s="83">
        <v>9789700765822</v>
      </c>
      <c r="I1257" s="45" t="s">
        <v>14</v>
      </c>
      <c r="J1257" s="54">
        <v>3</v>
      </c>
      <c r="K1257" s="5"/>
      <c r="L1257" s="5"/>
      <c r="M1257" s="5"/>
      <c r="N1257" s="90"/>
      <c r="O1257" s="89">
        <f t="shared" si="58"/>
        <v>0</v>
      </c>
      <c r="P1257" s="89"/>
      <c r="Q1257" s="89">
        <f t="shared" si="59"/>
        <v>0</v>
      </c>
    </row>
    <row r="1258" spans="1:17" ht="25.5" x14ac:dyDescent="0.25">
      <c r="A1258" s="7">
        <v>1257</v>
      </c>
      <c r="B1258" s="9" t="s">
        <v>31</v>
      </c>
      <c r="C1258" s="35" t="s">
        <v>3296</v>
      </c>
      <c r="D1258" s="35" t="s">
        <v>32</v>
      </c>
      <c r="E1258" s="34" t="s">
        <v>27</v>
      </c>
      <c r="F1258" s="56">
        <v>2012</v>
      </c>
      <c r="G1258" s="56">
        <v>2</v>
      </c>
      <c r="H1258" s="82">
        <v>9789706131010</v>
      </c>
      <c r="I1258" s="45" t="s">
        <v>14</v>
      </c>
      <c r="J1258" s="54">
        <v>3</v>
      </c>
      <c r="K1258" s="5"/>
      <c r="L1258" s="5"/>
      <c r="M1258" s="5"/>
      <c r="N1258" s="90"/>
      <c r="O1258" s="89">
        <f t="shared" si="58"/>
        <v>0</v>
      </c>
      <c r="P1258" s="89"/>
      <c r="Q1258" s="89">
        <f t="shared" si="59"/>
        <v>0</v>
      </c>
    </row>
    <row r="1259" spans="1:17" x14ac:dyDescent="0.25">
      <c r="A1259" s="7">
        <v>1258</v>
      </c>
      <c r="B1259" s="9" t="s">
        <v>3297</v>
      </c>
      <c r="C1259" s="36" t="s">
        <v>29</v>
      </c>
      <c r="D1259" s="36" t="s">
        <v>3298</v>
      </c>
      <c r="E1259" s="21" t="s">
        <v>13</v>
      </c>
      <c r="F1259" s="57">
        <v>2007</v>
      </c>
      <c r="G1259" s="57">
        <v>15</v>
      </c>
      <c r="H1259" s="83">
        <v>9789700772691</v>
      </c>
      <c r="I1259" s="45" t="s">
        <v>14</v>
      </c>
      <c r="J1259" s="54">
        <v>3</v>
      </c>
      <c r="K1259" s="5"/>
      <c r="L1259" s="5"/>
      <c r="M1259" s="5"/>
      <c r="N1259" s="90"/>
      <c r="O1259" s="89">
        <f t="shared" si="58"/>
        <v>0</v>
      </c>
      <c r="P1259" s="89"/>
      <c r="Q1259" s="89">
        <f t="shared" si="59"/>
        <v>0</v>
      </c>
    </row>
    <row r="1260" spans="1:17" ht="25.5" x14ac:dyDescent="0.25">
      <c r="A1260" s="7">
        <v>1259</v>
      </c>
      <c r="B1260" s="9" t="s">
        <v>3299</v>
      </c>
      <c r="C1260" s="35" t="s">
        <v>3300</v>
      </c>
      <c r="D1260" s="35" t="s">
        <v>3301</v>
      </c>
      <c r="E1260" s="34" t="s">
        <v>27</v>
      </c>
      <c r="F1260" s="56">
        <v>2013</v>
      </c>
      <c r="G1260" s="56">
        <v>10</v>
      </c>
      <c r="H1260" s="82">
        <v>9789706137241</v>
      </c>
      <c r="I1260" s="45" t="s">
        <v>14</v>
      </c>
      <c r="J1260" s="54">
        <v>4</v>
      </c>
      <c r="K1260" s="5"/>
      <c r="L1260" s="5"/>
      <c r="M1260" s="5"/>
      <c r="N1260" s="90"/>
      <c r="O1260" s="89">
        <f t="shared" si="58"/>
        <v>0</v>
      </c>
      <c r="P1260" s="89"/>
      <c r="Q1260" s="89">
        <f t="shared" si="59"/>
        <v>0</v>
      </c>
    </row>
    <row r="1261" spans="1:17" ht="25.5" x14ac:dyDescent="0.25">
      <c r="A1261" s="7">
        <v>1260</v>
      </c>
      <c r="B1261" s="9" t="s">
        <v>3299</v>
      </c>
      <c r="C1261" s="35" t="s">
        <v>466</v>
      </c>
      <c r="D1261" s="35" t="s">
        <v>3302</v>
      </c>
      <c r="E1261" s="34" t="s">
        <v>27</v>
      </c>
      <c r="F1261" s="56">
        <v>2016</v>
      </c>
      <c r="G1261" s="56">
        <v>7</v>
      </c>
      <c r="H1261" s="82">
        <v>978607426559</v>
      </c>
      <c r="I1261" s="45" t="s">
        <v>14</v>
      </c>
      <c r="J1261" s="54">
        <v>3</v>
      </c>
      <c r="K1261" s="5"/>
      <c r="L1261" s="5"/>
      <c r="M1261" s="5"/>
      <c r="N1261" s="90"/>
      <c r="O1261" s="89">
        <f t="shared" si="58"/>
        <v>0</v>
      </c>
      <c r="P1261" s="89"/>
      <c r="Q1261" s="89">
        <f t="shared" si="59"/>
        <v>0</v>
      </c>
    </row>
    <row r="1262" spans="1:17" ht="25.5" x14ac:dyDescent="0.25">
      <c r="A1262" s="7">
        <v>1261</v>
      </c>
      <c r="B1262" s="9" t="s">
        <v>3303</v>
      </c>
      <c r="C1262" s="35" t="s">
        <v>1041</v>
      </c>
      <c r="D1262" s="35" t="s">
        <v>1042</v>
      </c>
      <c r="E1262" s="34" t="s">
        <v>27</v>
      </c>
      <c r="F1262" s="56">
        <v>2010</v>
      </c>
      <c r="G1262" s="56">
        <v>2</v>
      </c>
      <c r="H1262" s="82">
        <v>9786074260106</v>
      </c>
      <c r="I1262" s="45" t="s">
        <v>14</v>
      </c>
      <c r="J1262" s="54">
        <v>3</v>
      </c>
      <c r="K1262" s="5"/>
      <c r="L1262" s="5"/>
      <c r="M1262" s="5"/>
      <c r="N1262" s="90"/>
      <c r="O1262" s="89">
        <f t="shared" si="58"/>
        <v>0</v>
      </c>
      <c r="P1262" s="89"/>
      <c r="Q1262" s="89">
        <f t="shared" si="59"/>
        <v>0</v>
      </c>
    </row>
    <row r="1263" spans="1:17" ht="25.5" x14ac:dyDescent="0.25">
      <c r="A1263" s="7">
        <v>1262</v>
      </c>
      <c r="B1263" s="9" t="s">
        <v>3304</v>
      </c>
      <c r="C1263" s="35" t="s">
        <v>2569</v>
      </c>
      <c r="D1263" s="35" t="s">
        <v>3305</v>
      </c>
      <c r="E1263" s="34" t="s">
        <v>27</v>
      </c>
      <c r="F1263" s="56">
        <v>2014</v>
      </c>
      <c r="G1263" s="56">
        <v>3</v>
      </c>
      <c r="H1263" s="82">
        <v>9789686034738</v>
      </c>
      <c r="I1263" s="45" t="s">
        <v>14</v>
      </c>
      <c r="J1263" s="54">
        <v>3</v>
      </c>
      <c r="K1263" s="5"/>
      <c r="L1263" s="5"/>
      <c r="M1263" s="5"/>
      <c r="N1263" s="90"/>
      <c r="O1263" s="89">
        <f t="shared" si="58"/>
        <v>0</v>
      </c>
      <c r="P1263" s="89"/>
      <c r="Q1263" s="89">
        <f t="shared" si="59"/>
        <v>0</v>
      </c>
    </row>
    <row r="1264" spans="1:17" ht="25.5" x14ac:dyDescent="0.25">
      <c r="A1264" s="7">
        <v>1263</v>
      </c>
      <c r="B1264" s="9" t="s">
        <v>3306</v>
      </c>
      <c r="C1264" s="36" t="s">
        <v>3026</v>
      </c>
      <c r="D1264" s="36" t="s">
        <v>17</v>
      </c>
      <c r="E1264" s="21" t="s">
        <v>13</v>
      </c>
      <c r="F1264" s="57">
        <v>2014</v>
      </c>
      <c r="G1264" s="57">
        <v>12</v>
      </c>
      <c r="H1264" s="83">
        <v>9786070914997</v>
      </c>
      <c r="I1264" s="45" t="s">
        <v>14</v>
      </c>
      <c r="J1264" s="54">
        <v>3</v>
      </c>
      <c r="K1264" s="5"/>
      <c r="L1264" s="5"/>
      <c r="M1264" s="5"/>
      <c r="N1264" s="90"/>
      <c r="O1264" s="89">
        <f t="shared" si="58"/>
        <v>0</v>
      </c>
      <c r="P1264" s="89"/>
      <c r="Q1264" s="89">
        <f t="shared" si="59"/>
        <v>0</v>
      </c>
    </row>
    <row r="1265" spans="1:17" ht="25.5" x14ac:dyDescent="0.25">
      <c r="A1265" s="7">
        <v>1264</v>
      </c>
      <c r="B1265" s="9" t="s">
        <v>3304</v>
      </c>
      <c r="C1265" s="36" t="s">
        <v>3307</v>
      </c>
      <c r="D1265" s="36" t="s">
        <v>3308</v>
      </c>
      <c r="E1265" s="21" t="s">
        <v>13</v>
      </c>
      <c r="F1265" s="57">
        <v>2016</v>
      </c>
      <c r="G1265" s="57">
        <v>4</v>
      </c>
      <c r="H1265" s="83">
        <v>9789700771991</v>
      </c>
      <c r="I1265" s="45" t="s">
        <v>14</v>
      </c>
      <c r="J1265" s="54">
        <v>3</v>
      </c>
      <c r="K1265" s="5"/>
      <c r="L1265" s="5"/>
      <c r="M1265" s="5"/>
      <c r="N1265" s="90"/>
      <c r="O1265" s="89">
        <f t="shared" si="58"/>
        <v>0</v>
      </c>
      <c r="P1265" s="89"/>
      <c r="Q1265" s="89">
        <f t="shared" si="59"/>
        <v>0</v>
      </c>
    </row>
    <row r="1266" spans="1:17" x14ac:dyDescent="0.25">
      <c r="A1266" s="7">
        <v>1265</v>
      </c>
      <c r="B1266" s="9" t="s">
        <v>3309</v>
      </c>
      <c r="C1266" s="36" t="s">
        <v>25</v>
      </c>
      <c r="D1266" s="36" t="s">
        <v>3310</v>
      </c>
      <c r="E1266" s="21" t="s">
        <v>13</v>
      </c>
      <c r="F1266" s="57">
        <v>2006</v>
      </c>
      <c r="G1266" s="57">
        <v>1</v>
      </c>
      <c r="H1266" s="83">
        <v>9789700769776</v>
      </c>
      <c r="I1266" s="45" t="s">
        <v>14</v>
      </c>
      <c r="J1266" s="54">
        <v>3</v>
      </c>
      <c r="K1266" s="5"/>
      <c r="L1266" s="5"/>
      <c r="M1266" s="5"/>
      <c r="N1266" s="90"/>
      <c r="O1266" s="89">
        <f t="shared" si="58"/>
        <v>0</v>
      </c>
      <c r="P1266" s="89"/>
      <c r="Q1266" s="89">
        <f t="shared" si="59"/>
        <v>0</v>
      </c>
    </row>
    <row r="1267" spans="1:17" ht="25.5" x14ac:dyDescent="0.25">
      <c r="A1267" s="7">
        <v>1266</v>
      </c>
      <c r="B1267" s="9" t="s">
        <v>3311</v>
      </c>
      <c r="C1267" s="36" t="s">
        <v>3312</v>
      </c>
      <c r="D1267" s="36" t="s">
        <v>3313</v>
      </c>
      <c r="E1267" s="24" t="s">
        <v>123</v>
      </c>
      <c r="F1267" s="57">
        <v>2012</v>
      </c>
      <c r="G1267" s="57">
        <v>5</v>
      </c>
      <c r="H1267" s="83">
        <v>9789681868796</v>
      </c>
      <c r="I1267" s="45" t="s">
        <v>14</v>
      </c>
      <c r="J1267" s="54">
        <v>4</v>
      </c>
      <c r="K1267" s="5"/>
      <c r="L1267" s="5"/>
      <c r="M1267" s="5"/>
      <c r="N1267" s="90"/>
      <c r="O1267" s="89">
        <f t="shared" si="58"/>
        <v>0</v>
      </c>
      <c r="P1267" s="89"/>
      <c r="Q1267" s="89">
        <f t="shared" si="59"/>
        <v>0</v>
      </c>
    </row>
    <row r="1268" spans="1:17" x14ac:dyDescent="0.25">
      <c r="A1268" s="7">
        <v>1267</v>
      </c>
      <c r="B1268" s="9" t="s">
        <v>3314</v>
      </c>
      <c r="C1268" s="36" t="s">
        <v>3315</v>
      </c>
      <c r="D1268" s="36" t="s">
        <v>3316</v>
      </c>
      <c r="E1268" s="21" t="s">
        <v>13</v>
      </c>
      <c r="F1268" s="57">
        <v>2008</v>
      </c>
      <c r="G1268" s="57">
        <v>1</v>
      </c>
      <c r="H1268" s="83">
        <v>9789708190732</v>
      </c>
      <c r="I1268" s="45" t="s">
        <v>14</v>
      </c>
      <c r="J1268" s="54">
        <v>3</v>
      </c>
      <c r="K1268" s="5"/>
      <c r="L1268" s="5"/>
      <c r="M1268" s="5"/>
      <c r="N1268" s="90"/>
      <c r="O1268" s="89">
        <f t="shared" si="58"/>
        <v>0</v>
      </c>
      <c r="P1268" s="89"/>
      <c r="Q1268" s="89">
        <f t="shared" si="59"/>
        <v>0</v>
      </c>
    </row>
    <row r="1269" spans="1:17" ht="25.5" x14ac:dyDescent="0.25">
      <c r="A1269" s="7">
        <v>1268</v>
      </c>
      <c r="B1269" s="9" t="s">
        <v>3317</v>
      </c>
      <c r="C1269" s="34" t="s">
        <v>1063</v>
      </c>
      <c r="D1269" s="34" t="s">
        <v>3318</v>
      </c>
      <c r="E1269" s="21" t="s">
        <v>13</v>
      </c>
      <c r="F1269" s="54">
        <v>2011</v>
      </c>
      <c r="G1269" s="54">
        <v>7</v>
      </c>
      <c r="H1269" s="79">
        <v>9786070906466</v>
      </c>
      <c r="I1269" s="45" t="s">
        <v>14</v>
      </c>
      <c r="J1269" s="54">
        <v>3</v>
      </c>
      <c r="K1269" s="5"/>
      <c r="L1269" s="5"/>
      <c r="M1269" s="5"/>
      <c r="N1269" s="90"/>
      <c r="O1269" s="89">
        <f t="shared" si="58"/>
        <v>0</v>
      </c>
      <c r="P1269" s="89"/>
      <c r="Q1269" s="89">
        <f t="shared" si="59"/>
        <v>0</v>
      </c>
    </row>
    <row r="1270" spans="1:17" x14ac:dyDescent="0.25">
      <c r="A1270" s="7">
        <v>1269</v>
      </c>
      <c r="B1270" s="9" t="s">
        <v>3319</v>
      </c>
      <c r="C1270" s="34" t="s">
        <v>3320</v>
      </c>
      <c r="D1270" s="34" t="s">
        <v>3321</v>
      </c>
      <c r="E1270" s="21" t="s">
        <v>13</v>
      </c>
      <c r="F1270" s="54">
        <v>2008</v>
      </c>
      <c r="G1270" s="54">
        <v>1</v>
      </c>
      <c r="H1270" s="79">
        <v>9789700777504</v>
      </c>
      <c r="I1270" s="45" t="s">
        <v>14</v>
      </c>
      <c r="J1270" s="54">
        <v>4</v>
      </c>
      <c r="K1270" s="5"/>
      <c r="L1270" s="5"/>
      <c r="M1270" s="5"/>
      <c r="N1270" s="90"/>
      <c r="O1270" s="89">
        <f t="shared" si="58"/>
        <v>0</v>
      </c>
      <c r="P1270" s="89"/>
      <c r="Q1270" s="89">
        <f t="shared" si="59"/>
        <v>0</v>
      </c>
    </row>
    <row r="1271" spans="1:17" ht="25.5" x14ac:dyDescent="0.25">
      <c r="A1271" s="7">
        <v>1270</v>
      </c>
      <c r="B1271" s="9" t="s">
        <v>3322</v>
      </c>
      <c r="C1271" s="35" t="s">
        <v>184</v>
      </c>
      <c r="D1271" s="35" t="s">
        <v>3323</v>
      </c>
      <c r="E1271" s="34" t="s">
        <v>27</v>
      </c>
      <c r="F1271" s="56">
        <v>2013</v>
      </c>
      <c r="G1271" s="56">
        <v>2</v>
      </c>
      <c r="H1271" s="82">
        <v>9786074262810</v>
      </c>
      <c r="I1271" s="45" t="s">
        <v>14</v>
      </c>
      <c r="J1271" s="54">
        <v>3</v>
      </c>
      <c r="K1271" s="5"/>
      <c r="L1271" s="5"/>
      <c r="M1271" s="5"/>
      <c r="N1271" s="90"/>
      <c r="O1271" s="89">
        <f t="shared" si="58"/>
        <v>0</v>
      </c>
      <c r="P1271" s="89"/>
      <c r="Q1271" s="89">
        <f t="shared" si="59"/>
        <v>0</v>
      </c>
    </row>
    <row r="1272" spans="1:17" ht="25.5" x14ac:dyDescent="0.25">
      <c r="A1272" s="7">
        <v>1271</v>
      </c>
      <c r="B1272" s="9" t="s">
        <v>3324</v>
      </c>
      <c r="C1272" s="34" t="s">
        <v>1312</v>
      </c>
      <c r="D1272" s="34" t="s">
        <v>3325</v>
      </c>
      <c r="E1272" s="21" t="s">
        <v>13</v>
      </c>
      <c r="F1272" s="54">
        <v>2007</v>
      </c>
      <c r="G1272" s="54">
        <v>3</v>
      </c>
      <c r="H1272" s="79">
        <v>9789700771106</v>
      </c>
      <c r="I1272" s="45" t="s">
        <v>14</v>
      </c>
      <c r="J1272" s="54">
        <v>3</v>
      </c>
      <c r="K1272" s="5"/>
      <c r="L1272" s="5"/>
      <c r="M1272" s="5"/>
      <c r="N1272" s="90"/>
      <c r="O1272" s="89">
        <f t="shared" si="58"/>
        <v>0</v>
      </c>
      <c r="P1272" s="89"/>
      <c r="Q1272" s="89">
        <f t="shared" si="59"/>
        <v>0</v>
      </c>
    </row>
    <row r="1273" spans="1:17" ht="25.5" x14ac:dyDescent="0.25">
      <c r="A1273" s="7">
        <v>1272</v>
      </c>
      <c r="B1273" s="9" t="s">
        <v>3326</v>
      </c>
      <c r="C1273" s="34" t="s">
        <v>2569</v>
      </c>
      <c r="D1273" s="34" t="s">
        <v>3327</v>
      </c>
      <c r="E1273" s="21" t="s">
        <v>13</v>
      </c>
      <c r="F1273" s="54">
        <v>2014</v>
      </c>
      <c r="G1273" s="54">
        <v>4</v>
      </c>
      <c r="H1273" s="79">
        <v>9786070917981</v>
      </c>
      <c r="I1273" s="45" t="s">
        <v>14</v>
      </c>
      <c r="J1273" s="54">
        <v>4</v>
      </c>
      <c r="K1273" s="5"/>
      <c r="L1273" s="5"/>
      <c r="M1273" s="5"/>
      <c r="N1273" s="90"/>
      <c r="O1273" s="89">
        <f t="shared" si="58"/>
        <v>0</v>
      </c>
      <c r="P1273" s="89"/>
      <c r="Q1273" s="89">
        <f t="shared" si="59"/>
        <v>0</v>
      </c>
    </row>
    <row r="1274" spans="1:17" x14ac:dyDescent="0.25">
      <c r="A1274" s="7">
        <v>1273</v>
      </c>
      <c r="B1274" s="9" t="s">
        <v>3328</v>
      </c>
      <c r="C1274" s="34" t="s">
        <v>1001</v>
      </c>
      <c r="D1274" s="34" t="s">
        <v>3329</v>
      </c>
      <c r="E1274" s="21" t="s">
        <v>13</v>
      </c>
      <c r="F1274" s="54">
        <v>2016</v>
      </c>
      <c r="G1274" s="54">
        <v>25</v>
      </c>
      <c r="H1274" s="79">
        <v>9789700770543</v>
      </c>
      <c r="I1274" s="45" t="s">
        <v>14</v>
      </c>
      <c r="J1274" s="54">
        <v>3</v>
      </c>
      <c r="K1274" s="5"/>
      <c r="L1274" s="5"/>
      <c r="M1274" s="5"/>
      <c r="N1274" s="90"/>
      <c r="O1274" s="89">
        <f t="shared" si="58"/>
        <v>0</v>
      </c>
      <c r="P1274" s="89"/>
      <c r="Q1274" s="89">
        <f t="shared" si="59"/>
        <v>0</v>
      </c>
    </row>
    <row r="1275" spans="1:17" x14ac:dyDescent="0.25">
      <c r="A1275" s="7">
        <v>1274</v>
      </c>
      <c r="B1275" s="9" t="s">
        <v>3330</v>
      </c>
      <c r="C1275" s="34" t="s">
        <v>1038</v>
      </c>
      <c r="D1275" s="34" t="s">
        <v>1039</v>
      </c>
      <c r="E1275" s="21" t="s">
        <v>13</v>
      </c>
      <c r="F1275" s="54">
        <v>2016</v>
      </c>
      <c r="G1275" s="54">
        <v>41</v>
      </c>
      <c r="H1275" s="79">
        <v>9789700771557</v>
      </c>
      <c r="I1275" s="45" t="s">
        <v>14</v>
      </c>
      <c r="J1275" s="54">
        <v>4</v>
      </c>
      <c r="K1275" s="5"/>
      <c r="L1275" s="5"/>
      <c r="M1275" s="5"/>
      <c r="N1275" s="90"/>
      <c r="O1275" s="89">
        <f t="shared" si="58"/>
        <v>0</v>
      </c>
      <c r="P1275" s="89"/>
      <c r="Q1275" s="89">
        <f t="shared" si="59"/>
        <v>0</v>
      </c>
    </row>
    <row r="1276" spans="1:17" ht="25.5" x14ac:dyDescent="0.25">
      <c r="A1276" s="7">
        <v>1275</v>
      </c>
      <c r="B1276" s="9" t="s">
        <v>3331</v>
      </c>
      <c r="C1276" s="34" t="s">
        <v>1001</v>
      </c>
      <c r="D1276" s="34" t="s">
        <v>3329</v>
      </c>
      <c r="E1276" s="21" t="s">
        <v>13</v>
      </c>
      <c r="F1276" s="54">
        <v>2016</v>
      </c>
      <c r="G1276" s="54">
        <v>25</v>
      </c>
      <c r="H1276" s="79">
        <v>9789700770543</v>
      </c>
      <c r="I1276" s="45" t="s">
        <v>14</v>
      </c>
      <c r="J1276" s="54">
        <v>3</v>
      </c>
      <c r="K1276" s="5"/>
      <c r="L1276" s="5"/>
      <c r="M1276" s="5"/>
      <c r="N1276" s="90"/>
      <c r="O1276" s="89">
        <f t="shared" si="58"/>
        <v>0</v>
      </c>
      <c r="P1276" s="89"/>
      <c r="Q1276" s="89">
        <f t="shared" si="59"/>
        <v>0</v>
      </c>
    </row>
    <row r="1277" spans="1:17" x14ac:dyDescent="0.25">
      <c r="A1277" s="7">
        <v>1276</v>
      </c>
      <c r="B1277" s="9" t="s">
        <v>3332</v>
      </c>
      <c r="C1277" s="34" t="s">
        <v>2569</v>
      </c>
      <c r="D1277" s="34" t="s">
        <v>3327</v>
      </c>
      <c r="E1277" s="21" t="s">
        <v>13</v>
      </c>
      <c r="F1277" s="54">
        <v>2014</v>
      </c>
      <c r="G1277" s="54">
        <v>3</v>
      </c>
      <c r="H1277" s="79">
        <v>9786070918179</v>
      </c>
      <c r="I1277" s="45" t="s">
        <v>14</v>
      </c>
      <c r="J1277" s="54">
        <v>3</v>
      </c>
      <c r="K1277" s="5"/>
      <c r="L1277" s="5"/>
      <c r="M1277" s="5"/>
      <c r="N1277" s="90"/>
      <c r="O1277" s="89">
        <f t="shared" si="58"/>
        <v>0</v>
      </c>
      <c r="P1277" s="89"/>
      <c r="Q1277" s="89">
        <f t="shared" si="59"/>
        <v>0</v>
      </c>
    </row>
    <row r="1278" spans="1:17" x14ac:dyDescent="0.25">
      <c r="A1278" s="7">
        <v>1277</v>
      </c>
      <c r="B1278" s="9" t="s">
        <v>3333</v>
      </c>
      <c r="C1278" s="34" t="s">
        <v>1038</v>
      </c>
      <c r="D1278" s="34" t="s">
        <v>3334</v>
      </c>
      <c r="E1278" s="21" t="s">
        <v>13</v>
      </c>
      <c r="F1278" s="54">
        <v>2015</v>
      </c>
      <c r="G1278" s="54">
        <v>29</v>
      </c>
      <c r="H1278" s="79">
        <v>9786070920738</v>
      </c>
      <c r="I1278" s="45" t="s">
        <v>14</v>
      </c>
      <c r="J1278" s="54">
        <v>4</v>
      </c>
      <c r="K1278" s="5"/>
      <c r="L1278" s="5"/>
      <c r="M1278" s="5"/>
      <c r="N1278" s="90"/>
      <c r="O1278" s="89">
        <f t="shared" si="58"/>
        <v>0</v>
      </c>
      <c r="P1278" s="89"/>
      <c r="Q1278" s="89">
        <f t="shared" si="59"/>
        <v>0</v>
      </c>
    </row>
    <row r="1279" spans="1:17" x14ac:dyDescent="0.25">
      <c r="A1279" s="7">
        <v>1278</v>
      </c>
      <c r="B1279" s="9" t="s">
        <v>3335</v>
      </c>
      <c r="C1279" s="34" t="s">
        <v>466</v>
      </c>
      <c r="D1279" s="34" t="s">
        <v>3336</v>
      </c>
      <c r="E1279" s="21" t="s">
        <v>13</v>
      </c>
      <c r="F1279" s="54">
        <v>2014</v>
      </c>
      <c r="G1279" s="54">
        <v>10</v>
      </c>
      <c r="H1279" s="79">
        <v>9789700762852</v>
      </c>
      <c r="I1279" s="45" t="s">
        <v>14</v>
      </c>
      <c r="J1279" s="54">
        <v>3</v>
      </c>
      <c r="K1279" s="5"/>
      <c r="L1279" s="5"/>
      <c r="M1279" s="5"/>
      <c r="N1279" s="90"/>
      <c r="O1279" s="89">
        <f t="shared" si="58"/>
        <v>0</v>
      </c>
      <c r="P1279" s="89"/>
      <c r="Q1279" s="89">
        <f t="shared" si="59"/>
        <v>0</v>
      </c>
    </row>
    <row r="1280" spans="1:17" ht="25.5" x14ac:dyDescent="0.25">
      <c r="A1280" s="7">
        <v>1279</v>
      </c>
      <c r="B1280" s="9" t="s">
        <v>3337</v>
      </c>
      <c r="C1280" s="34" t="s">
        <v>3026</v>
      </c>
      <c r="D1280" s="34" t="s">
        <v>3338</v>
      </c>
      <c r="E1280" s="21" t="s">
        <v>13</v>
      </c>
      <c r="F1280" s="54">
        <v>2015</v>
      </c>
      <c r="G1280" s="54">
        <v>26</v>
      </c>
      <c r="H1280" s="79">
        <v>9789700765921</v>
      </c>
      <c r="I1280" s="45" t="s">
        <v>14</v>
      </c>
      <c r="J1280" s="54">
        <v>3</v>
      </c>
      <c r="K1280" s="5"/>
      <c r="L1280" s="5"/>
      <c r="M1280" s="5"/>
      <c r="N1280" s="90"/>
      <c r="O1280" s="89">
        <f t="shared" si="58"/>
        <v>0</v>
      </c>
      <c r="P1280" s="89"/>
      <c r="Q1280" s="89">
        <f t="shared" si="59"/>
        <v>0</v>
      </c>
    </row>
    <row r="1281" spans="1:17" ht="38.25" x14ac:dyDescent="0.25">
      <c r="A1281" s="7">
        <v>1280</v>
      </c>
      <c r="B1281" s="9" t="s">
        <v>3339</v>
      </c>
      <c r="C1281" s="34" t="s">
        <v>3340</v>
      </c>
      <c r="D1281" s="34" t="s">
        <v>3341</v>
      </c>
      <c r="E1281" s="34" t="s">
        <v>3342</v>
      </c>
      <c r="F1281" s="54">
        <v>2006</v>
      </c>
      <c r="G1281" s="54">
        <v>1</v>
      </c>
      <c r="H1281" s="79">
        <v>9789700765402</v>
      </c>
      <c r="I1281" s="45" t="s">
        <v>14</v>
      </c>
      <c r="J1281" s="54">
        <v>3</v>
      </c>
      <c r="K1281" s="5"/>
      <c r="L1281" s="5"/>
      <c r="M1281" s="5"/>
      <c r="N1281" s="90"/>
      <c r="O1281" s="89">
        <f t="shared" si="58"/>
        <v>0</v>
      </c>
      <c r="P1281" s="89"/>
      <c r="Q1281" s="89">
        <f t="shared" si="59"/>
        <v>0</v>
      </c>
    </row>
    <row r="1282" spans="1:17" x14ac:dyDescent="0.25">
      <c r="A1282" s="7">
        <v>1281</v>
      </c>
      <c r="B1282" s="9" t="s">
        <v>3343</v>
      </c>
      <c r="C1282" s="34" t="s">
        <v>3344</v>
      </c>
      <c r="D1282" s="34" t="s">
        <v>3345</v>
      </c>
      <c r="E1282" s="21" t="s">
        <v>13</v>
      </c>
      <c r="F1282" s="54">
        <v>2016</v>
      </c>
      <c r="G1282" s="54">
        <v>48</v>
      </c>
      <c r="H1282" s="79">
        <v>9786070912276</v>
      </c>
      <c r="I1282" s="45" t="s">
        <v>14</v>
      </c>
      <c r="J1282" s="54">
        <v>3</v>
      </c>
      <c r="K1282" s="5"/>
      <c r="L1282" s="5"/>
      <c r="M1282" s="5"/>
      <c r="N1282" s="90"/>
      <c r="O1282" s="89">
        <f t="shared" si="58"/>
        <v>0</v>
      </c>
      <c r="P1282" s="89"/>
      <c r="Q1282" s="89">
        <f t="shared" si="59"/>
        <v>0</v>
      </c>
    </row>
    <row r="1283" spans="1:17" x14ac:dyDescent="0.25">
      <c r="A1283" s="7">
        <v>1282</v>
      </c>
      <c r="B1283" s="9" t="s">
        <v>3343</v>
      </c>
      <c r="C1283" s="34" t="s">
        <v>3040</v>
      </c>
      <c r="D1283" s="34" t="s">
        <v>3346</v>
      </c>
      <c r="E1283" s="21" t="s">
        <v>13</v>
      </c>
      <c r="F1283" s="54">
        <v>2008</v>
      </c>
      <c r="G1283" s="54">
        <v>25</v>
      </c>
      <c r="H1283" s="79">
        <v>9789700765891</v>
      </c>
      <c r="I1283" s="45" t="s">
        <v>14</v>
      </c>
      <c r="J1283" s="54">
        <v>3</v>
      </c>
      <c r="K1283" s="5"/>
      <c r="L1283" s="5"/>
      <c r="M1283" s="5"/>
      <c r="N1283" s="90"/>
      <c r="O1283" s="89">
        <f t="shared" si="58"/>
        <v>0</v>
      </c>
      <c r="P1283" s="89"/>
      <c r="Q1283" s="89">
        <f t="shared" si="59"/>
        <v>0</v>
      </c>
    </row>
    <row r="1284" spans="1:17" x14ac:dyDescent="0.25">
      <c r="A1284" s="7">
        <v>1283</v>
      </c>
      <c r="B1284" s="9" t="s">
        <v>3347</v>
      </c>
      <c r="C1284" s="34" t="s">
        <v>3348</v>
      </c>
      <c r="D1284" s="34" t="s">
        <v>3349</v>
      </c>
      <c r="E1284" s="21" t="s">
        <v>13</v>
      </c>
      <c r="F1284" s="54">
        <v>2016</v>
      </c>
      <c r="G1284" s="54">
        <v>3</v>
      </c>
      <c r="H1284" s="79">
        <v>9786070924668</v>
      </c>
      <c r="I1284" s="45" t="s">
        <v>14</v>
      </c>
      <c r="J1284" s="54">
        <v>3</v>
      </c>
      <c r="K1284" s="5"/>
      <c r="L1284" s="5"/>
      <c r="M1284" s="5"/>
      <c r="N1284" s="90"/>
      <c r="O1284" s="89">
        <f t="shared" si="58"/>
        <v>0</v>
      </c>
      <c r="P1284" s="89"/>
      <c r="Q1284" s="89">
        <f t="shared" si="59"/>
        <v>0</v>
      </c>
    </row>
    <row r="1285" spans="1:17" x14ac:dyDescent="0.25">
      <c r="A1285" s="7">
        <v>1284</v>
      </c>
      <c r="B1285" s="9" t="s">
        <v>3350</v>
      </c>
      <c r="C1285" s="34" t="s">
        <v>3351</v>
      </c>
      <c r="D1285" s="34" t="s">
        <v>3352</v>
      </c>
      <c r="E1285" s="21" t="s">
        <v>13</v>
      </c>
      <c r="F1285" s="54">
        <v>2015</v>
      </c>
      <c r="G1285" s="54">
        <v>9</v>
      </c>
      <c r="H1285" s="79">
        <v>9786070918247</v>
      </c>
      <c r="I1285" s="45" t="s">
        <v>14</v>
      </c>
      <c r="J1285" s="54">
        <v>3</v>
      </c>
      <c r="K1285" s="5"/>
      <c r="L1285" s="5"/>
      <c r="M1285" s="5"/>
      <c r="N1285" s="90"/>
      <c r="O1285" s="89">
        <f t="shared" si="58"/>
        <v>0</v>
      </c>
      <c r="P1285" s="89"/>
      <c r="Q1285" s="89">
        <f t="shared" si="59"/>
        <v>0</v>
      </c>
    </row>
    <row r="1286" spans="1:17" ht="25.5" x14ac:dyDescent="0.25">
      <c r="A1286" s="7">
        <v>1285</v>
      </c>
      <c r="B1286" s="9" t="s">
        <v>3353</v>
      </c>
      <c r="C1286" s="34" t="s">
        <v>3354</v>
      </c>
      <c r="D1286" s="34" t="s">
        <v>3355</v>
      </c>
      <c r="E1286" s="21" t="s">
        <v>13</v>
      </c>
      <c r="F1286" s="54">
        <v>2016</v>
      </c>
      <c r="G1286" s="54">
        <v>7</v>
      </c>
      <c r="H1286" s="79">
        <v>9786070920899</v>
      </c>
      <c r="I1286" s="45" t="s">
        <v>14</v>
      </c>
      <c r="J1286" s="54">
        <v>3</v>
      </c>
      <c r="K1286" s="5"/>
      <c r="L1286" s="5"/>
      <c r="M1286" s="5"/>
      <c r="N1286" s="90"/>
      <c r="O1286" s="89">
        <f t="shared" si="58"/>
        <v>0</v>
      </c>
      <c r="P1286" s="89"/>
      <c r="Q1286" s="89">
        <f t="shared" si="59"/>
        <v>0</v>
      </c>
    </row>
    <row r="1287" spans="1:17" ht="25.5" x14ac:dyDescent="0.25">
      <c r="A1287" s="7">
        <v>1286</v>
      </c>
      <c r="B1287" s="9" t="s">
        <v>3356</v>
      </c>
      <c r="C1287" s="34" t="s">
        <v>3357</v>
      </c>
      <c r="D1287" s="34" t="s">
        <v>3358</v>
      </c>
      <c r="E1287" s="21" t="s">
        <v>13</v>
      </c>
      <c r="F1287" s="54">
        <v>2009</v>
      </c>
      <c r="G1287" s="54">
        <v>4</v>
      </c>
      <c r="H1287" s="79">
        <v>9789700748474</v>
      </c>
      <c r="I1287" s="45" t="s">
        <v>14</v>
      </c>
      <c r="J1287" s="54">
        <v>3</v>
      </c>
      <c r="K1287" s="5"/>
      <c r="L1287" s="5"/>
      <c r="M1287" s="5"/>
      <c r="N1287" s="90"/>
      <c r="O1287" s="89">
        <f t="shared" si="58"/>
        <v>0</v>
      </c>
      <c r="P1287" s="89"/>
      <c r="Q1287" s="89">
        <f t="shared" si="59"/>
        <v>0</v>
      </c>
    </row>
    <row r="1288" spans="1:17" ht="51" x14ac:dyDescent="0.25">
      <c r="A1288" s="7">
        <v>1287</v>
      </c>
      <c r="B1288" s="9" t="s">
        <v>3359</v>
      </c>
      <c r="C1288" s="35" t="s">
        <v>3360</v>
      </c>
      <c r="D1288" s="35" t="s">
        <v>3361</v>
      </c>
      <c r="E1288" s="34" t="s">
        <v>27</v>
      </c>
      <c r="F1288" s="56">
        <v>2015</v>
      </c>
      <c r="G1288" s="56">
        <v>2</v>
      </c>
      <c r="H1288" s="82">
        <v>9786074265217</v>
      </c>
      <c r="I1288" s="45" t="s">
        <v>14</v>
      </c>
      <c r="J1288" s="54">
        <v>3</v>
      </c>
      <c r="K1288" s="5"/>
      <c r="L1288" s="5"/>
      <c r="M1288" s="5"/>
      <c r="N1288" s="90"/>
      <c r="O1288" s="89">
        <f t="shared" si="58"/>
        <v>0</v>
      </c>
      <c r="P1288" s="89"/>
      <c r="Q1288" s="89">
        <f t="shared" si="59"/>
        <v>0</v>
      </c>
    </row>
    <row r="1289" spans="1:17" ht="38.25" x14ac:dyDescent="0.25">
      <c r="A1289" s="7">
        <v>1288</v>
      </c>
      <c r="B1289" s="9" t="s">
        <v>3362</v>
      </c>
      <c r="C1289" s="35" t="s">
        <v>3363</v>
      </c>
      <c r="D1289" s="35" t="s">
        <v>3364</v>
      </c>
      <c r="E1289" s="34" t="s">
        <v>27</v>
      </c>
      <c r="F1289" s="56">
        <v>2009</v>
      </c>
      <c r="G1289" s="56">
        <v>1</v>
      </c>
      <c r="H1289" s="82">
        <v>9789706138354</v>
      </c>
      <c r="I1289" s="45" t="s">
        <v>14</v>
      </c>
      <c r="J1289" s="54">
        <v>4</v>
      </c>
      <c r="K1289" s="5"/>
      <c r="L1289" s="5"/>
      <c r="M1289" s="5"/>
      <c r="N1289" s="90"/>
      <c r="O1289" s="89">
        <f t="shared" ref="O1289:O1352" si="60">N1289*J1289</f>
        <v>0</v>
      </c>
      <c r="P1289" s="89"/>
      <c r="Q1289" s="89">
        <f t="shared" ref="Q1289:Q1352" si="61">O1289</f>
        <v>0</v>
      </c>
    </row>
    <row r="1290" spans="1:17" ht="25.5" x14ac:dyDescent="0.25">
      <c r="A1290" s="7">
        <v>1289</v>
      </c>
      <c r="B1290" s="9" t="s">
        <v>3365</v>
      </c>
      <c r="C1290" s="34" t="s">
        <v>2040</v>
      </c>
      <c r="D1290" s="34" t="s">
        <v>3366</v>
      </c>
      <c r="E1290" s="21" t="s">
        <v>13</v>
      </c>
      <c r="F1290" s="54">
        <v>2010</v>
      </c>
      <c r="G1290" s="54">
        <v>4</v>
      </c>
      <c r="H1290" s="79">
        <v>9786070904127</v>
      </c>
      <c r="I1290" s="45" t="s">
        <v>14</v>
      </c>
      <c r="J1290" s="54">
        <v>3</v>
      </c>
      <c r="K1290" s="5"/>
      <c r="L1290" s="5"/>
      <c r="M1290" s="5"/>
      <c r="N1290" s="90"/>
      <c r="O1290" s="89">
        <f t="shared" si="60"/>
        <v>0</v>
      </c>
      <c r="P1290" s="89"/>
      <c r="Q1290" s="89">
        <f t="shared" si="61"/>
        <v>0</v>
      </c>
    </row>
    <row r="1291" spans="1:17" ht="25.5" x14ac:dyDescent="0.25">
      <c r="A1291" s="7">
        <v>1290</v>
      </c>
      <c r="B1291" s="9" t="s">
        <v>3367</v>
      </c>
      <c r="C1291" s="35" t="s">
        <v>3368</v>
      </c>
      <c r="D1291" s="35" t="s">
        <v>3369</v>
      </c>
      <c r="E1291" s="34" t="s">
        <v>27</v>
      </c>
      <c r="F1291" s="56">
        <v>2012</v>
      </c>
      <c r="G1291" s="56">
        <v>4</v>
      </c>
      <c r="H1291" s="82">
        <v>9786074262025</v>
      </c>
      <c r="I1291" s="45" t="s">
        <v>14</v>
      </c>
      <c r="J1291" s="54">
        <v>4</v>
      </c>
      <c r="K1291" s="5"/>
      <c r="L1291" s="5"/>
      <c r="M1291" s="5"/>
      <c r="N1291" s="90"/>
      <c r="O1291" s="89">
        <f t="shared" si="60"/>
        <v>0</v>
      </c>
      <c r="P1291" s="89"/>
      <c r="Q1291" s="89">
        <f t="shared" si="61"/>
        <v>0</v>
      </c>
    </row>
    <row r="1292" spans="1:17" ht="25.5" x14ac:dyDescent="0.25">
      <c r="A1292" s="7">
        <v>1291</v>
      </c>
      <c r="B1292" s="9" t="s">
        <v>3370</v>
      </c>
      <c r="C1292" s="34" t="s">
        <v>3371</v>
      </c>
      <c r="D1292" s="34" t="s">
        <v>3372</v>
      </c>
      <c r="E1292" s="21" t="s">
        <v>13</v>
      </c>
      <c r="F1292" s="54">
        <v>2016</v>
      </c>
      <c r="G1292" s="54">
        <v>2</v>
      </c>
      <c r="H1292" s="79">
        <v>9786070924651</v>
      </c>
      <c r="I1292" s="45" t="s">
        <v>14</v>
      </c>
      <c r="J1292" s="54">
        <v>3</v>
      </c>
      <c r="K1292" s="5"/>
      <c r="L1292" s="5"/>
      <c r="M1292" s="5"/>
      <c r="N1292" s="90"/>
      <c r="O1292" s="89">
        <f t="shared" si="60"/>
        <v>0</v>
      </c>
      <c r="P1292" s="89"/>
      <c r="Q1292" s="89">
        <f t="shared" si="61"/>
        <v>0</v>
      </c>
    </row>
    <row r="1293" spans="1:17" ht="25.5" x14ac:dyDescent="0.25">
      <c r="A1293" s="7">
        <v>1292</v>
      </c>
      <c r="B1293" s="9" t="s">
        <v>3373</v>
      </c>
      <c r="C1293" s="34" t="s">
        <v>3374</v>
      </c>
      <c r="D1293" s="34" t="s">
        <v>1164</v>
      </c>
      <c r="E1293" s="34" t="s">
        <v>969</v>
      </c>
      <c r="F1293" s="54">
        <v>2016</v>
      </c>
      <c r="G1293" s="54">
        <v>1</v>
      </c>
      <c r="H1293" s="79">
        <v>9783687269496</v>
      </c>
      <c r="I1293" s="45" t="s">
        <v>14</v>
      </c>
      <c r="J1293" s="54">
        <v>3</v>
      </c>
      <c r="K1293" s="5"/>
      <c r="L1293" s="5"/>
      <c r="M1293" s="5"/>
      <c r="N1293" s="90"/>
      <c r="O1293" s="89">
        <f t="shared" si="60"/>
        <v>0</v>
      </c>
      <c r="P1293" s="89"/>
      <c r="Q1293" s="89">
        <f t="shared" si="61"/>
        <v>0</v>
      </c>
    </row>
    <row r="1294" spans="1:17" ht="25.5" x14ac:dyDescent="0.25">
      <c r="A1294" s="7">
        <v>1293</v>
      </c>
      <c r="B1294" s="9" t="s">
        <v>3375</v>
      </c>
      <c r="C1294" s="34" t="s">
        <v>1001</v>
      </c>
      <c r="D1294" s="34" t="s">
        <v>3376</v>
      </c>
      <c r="E1294" s="21" t="s">
        <v>13</v>
      </c>
      <c r="F1294" s="54">
        <v>2016</v>
      </c>
      <c r="G1294" s="54">
        <v>2</v>
      </c>
      <c r="H1294" s="79">
        <v>9786070921865</v>
      </c>
      <c r="I1294" s="45" t="s">
        <v>14</v>
      </c>
      <c r="J1294" s="54">
        <v>3</v>
      </c>
      <c r="K1294" s="5"/>
      <c r="L1294" s="5"/>
      <c r="M1294" s="5"/>
      <c r="N1294" s="90"/>
      <c r="O1294" s="89">
        <f t="shared" si="60"/>
        <v>0</v>
      </c>
      <c r="P1294" s="89"/>
      <c r="Q1294" s="89">
        <f t="shared" si="61"/>
        <v>0</v>
      </c>
    </row>
    <row r="1295" spans="1:17" x14ac:dyDescent="0.25">
      <c r="A1295" s="7">
        <v>1294</v>
      </c>
      <c r="B1295" s="9" t="s">
        <v>3377</v>
      </c>
      <c r="C1295" s="34" t="s">
        <v>3378</v>
      </c>
      <c r="D1295" s="34" t="s">
        <v>3379</v>
      </c>
      <c r="E1295" s="34" t="s">
        <v>3252</v>
      </c>
      <c r="F1295" s="54">
        <v>2007</v>
      </c>
      <c r="G1295" s="54">
        <v>1</v>
      </c>
      <c r="H1295" s="79">
        <v>9789709849349</v>
      </c>
      <c r="I1295" s="45" t="s">
        <v>14</v>
      </c>
      <c r="J1295" s="54">
        <v>3</v>
      </c>
      <c r="K1295" s="5"/>
      <c r="L1295" s="5"/>
      <c r="M1295" s="5"/>
      <c r="N1295" s="90"/>
      <c r="O1295" s="89">
        <f t="shared" si="60"/>
        <v>0</v>
      </c>
      <c r="P1295" s="89"/>
      <c r="Q1295" s="89">
        <f t="shared" si="61"/>
        <v>0</v>
      </c>
    </row>
    <row r="1296" spans="1:17" ht="38.25" x14ac:dyDescent="0.25">
      <c r="A1296" s="7">
        <v>1295</v>
      </c>
      <c r="B1296" s="9" t="s">
        <v>3380</v>
      </c>
      <c r="C1296" s="34" t="s">
        <v>1005</v>
      </c>
      <c r="D1296" s="34" t="s">
        <v>3381</v>
      </c>
      <c r="E1296" s="21" t="s">
        <v>13</v>
      </c>
      <c r="F1296" s="54">
        <v>2016</v>
      </c>
      <c r="G1296" s="54">
        <v>1</v>
      </c>
      <c r="H1296" s="79">
        <v>9786070922275</v>
      </c>
      <c r="I1296" s="45" t="s">
        <v>14</v>
      </c>
      <c r="J1296" s="54">
        <v>3</v>
      </c>
      <c r="K1296" s="5"/>
      <c r="L1296" s="5"/>
      <c r="M1296" s="5"/>
      <c r="N1296" s="90"/>
      <c r="O1296" s="89">
        <f t="shared" si="60"/>
        <v>0</v>
      </c>
      <c r="P1296" s="89"/>
      <c r="Q1296" s="89">
        <f t="shared" si="61"/>
        <v>0</v>
      </c>
    </row>
    <row r="1297" spans="1:17" ht="25.5" x14ac:dyDescent="0.25">
      <c r="A1297" s="7">
        <v>1296</v>
      </c>
      <c r="B1297" s="9" t="s">
        <v>3382</v>
      </c>
      <c r="C1297" s="34" t="s">
        <v>3026</v>
      </c>
      <c r="D1297" s="34" t="s">
        <v>3383</v>
      </c>
      <c r="E1297" s="21" t="s">
        <v>13</v>
      </c>
      <c r="F1297" s="54">
        <v>2014</v>
      </c>
      <c r="G1297" s="54">
        <v>9</v>
      </c>
      <c r="H1297" s="79">
        <v>9786070917639</v>
      </c>
      <c r="I1297" s="45" t="s">
        <v>14</v>
      </c>
      <c r="J1297" s="54">
        <v>4</v>
      </c>
      <c r="K1297" s="5"/>
      <c r="L1297" s="5"/>
      <c r="M1297" s="5"/>
      <c r="N1297" s="90"/>
      <c r="O1297" s="89">
        <f t="shared" si="60"/>
        <v>0</v>
      </c>
      <c r="P1297" s="89"/>
      <c r="Q1297" s="89">
        <f t="shared" si="61"/>
        <v>0</v>
      </c>
    </row>
    <row r="1298" spans="1:17" x14ac:dyDescent="0.25">
      <c r="A1298" s="7">
        <v>1297</v>
      </c>
      <c r="B1298" s="9" t="s">
        <v>3377</v>
      </c>
      <c r="C1298" s="34" t="s">
        <v>35</v>
      </c>
      <c r="D1298" s="34" t="s">
        <v>36</v>
      </c>
      <c r="E1298" s="21" t="s">
        <v>13</v>
      </c>
      <c r="F1298" s="54">
        <v>2009</v>
      </c>
      <c r="G1298" s="54">
        <v>7</v>
      </c>
      <c r="H1298" s="79">
        <v>9789700761541</v>
      </c>
      <c r="I1298" s="45" t="s">
        <v>14</v>
      </c>
      <c r="J1298" s="54">
        <v>3</v>
      </c>
      <c r="K1298" s="5"/>
      <c r="L1298" s="5"/>
      <c r="M1298" s="5"/>
      <c r="N1298" s="90"/>
      <c r="O1298" s="89">
        <f t="shared" si="60"/>
        <v>0</v>
      </c>
      <c r="P1298" s="89"/>
      <c r="Q1298" s="89">
        <f t="shared" si="61"/>
        <v>0</v>
      </c>
    </row>
    <row r="1299" spans="1:17" ht="25.5" x14ac:dyDescent="0.25">
      <c r="A1299" s="7">
        <v>1298</v>
      </c>
      <c r="B1299" s="9" t="s">
        <v>3384</v>
      </c>
      <c r="C1299" s="34" t="s">
        <v>1611</v>
      </c>
      <c r="D1299" s="34" t="s">
        <v>3385</v>
      </c>
      <c r="E1299" s="21" t="s">
        <v>13</v>
      </c>
      <c r="F1299" s="54">
        <v>2016</v>
      </c>
      <c r="G1299" s="54">
        <v>7</v>
      </c>
      <c r="H1299" s="79">
        <v>9786070924552</v>
      </c>
      <c r="I1299" s="45" t="s">
        <v>14</v>
      </c>
      <c r="J1299" s="54">
        <v>3</v>
      </c>
      <c r="K1299" s="5"/>
      <c r="L1299" s="5"/>
      <c r="M1299" s="5"/>
      <c r="N1299" s="90"/>
      <c r="O1299" s="89">
        <f t="shared" si="60"/>
        <v>0</v>
      </c>
      <c r="P1299" s="89"/>
      <c r="Q1299" s="89">
        <f t="shared" si="61"/>
        <v>0</v>
      </c>
    </row>
    <row r="1300" spans="1:17" ht="25.5" x14ac:dyDescent="0.25">
      <c r="A1300" s="7">
        <v>1299</v>
      </c>
      <c r="B1300" s="9" t="s">
        <v>3386</v>
      </c>
      <c r="C1300" s="34" t="s">
        <v>441</v>
      </c>
      <c r="D1300" s="34" t="s">
        <v>3387</v>
      </c>
      <c r="E1300" s="21" t="s">
        <v>13</v>
      </c>
      <c r="F1300" s="54">
        <v>2007</v>
      </c>
      <c r="G1300" s="54">
        <v>3</v>
      </c>
      <c r="H1300" s="79">
        <v>9789700770611</v>
      </c>
      <c r="I1300" s="45" t="s">
        <v>14</v>
      </c>
      <c r="J1300" s="54">
        <v>3</v>
      </c>
      <c r="K1300" s="5"/>
      <c r="L1300" s="5"/>
      <c r="M1300" s="5"/>
      <c r="N1300" s="90"/>
      <c r="O1300" s="89">
        <f t="shared" si="60"/>
        <v>0</v>
      </c>
      <c r="P1300" s="89"/>
      <c r="Q1300" s="89">
        <f t="shared" si="61"/>
        <v>0</v>
      </c>
    </row>
    <row r="1301" spans="1:17" x14ac:dyDescent="0.25">
      <c r="A1301" s="7">
        <v>1300</v>
      </c>
      <c r="B1301" s="9" t="s">
        <v>3388</v>
      </c>
      <c r="C1301" s="34" t="s">
        <v>3389</v>
      </c>
      <c r="D1301" s="34" t="s">
        <v>3390</v>
      </c>
      <c r="E1301" s="21" t="s">
        <v>13</v>
      </c>
      <c r="F1301" s="54">
        <v>2006</v>
      </c>
      <c r="G1301" s="54">
        <v>2</v>
      </c>
      <c r="H1301" s="79">
        <v>9789700762593</v>
      </c>
      <c r="I1301" s="45" t="s">
        <v>14</v>
      </c>
      <c r="J1301" s="54">
        <v>4</v>
      </c>
      <c r="K1301" s="5"/>
      <c r="L1301" s="5"/>
      <c r="M1301" s="5"/>
      <c r="N1301" s="90"/>
      <c r="O1301" s="89">
        <f t="shared" si="60"/>
        <v>0</v>
      </c>
      <c r="P1301" s="89"/>
      <c r="Q1301" s="89">
        <f t="shared" si="61"/>
        <v>0</v>
      </c>
    </row>
    <row r="1302" spans="1:17" ht="25.5" x14ac:dyDescent="0.25">
      <c r="A1302" s="7">
        <v>1301</v>
      </c>
      <c r="B1302" s="9" t="s">
        <v>3391</v>
      </c>
      <c r="C1302" s="35" t="s">
        <v>3392</v>
      </c>
      <c r="D1302" s="35" t="s">
        <v>3393</v>
      </c>
      <c r="E1302" s="34" t="s">
        <v>27</v>
      </c>
      <c r="F1302" s="56">
        <v>2006</v>
      </c>
      <c r="G1302" s="56">
        <v>2</v>
      </c>
      <c r="H1302" s="82">
        <v>9789706138279</v>
      </c>
      <c r="I1302" s="45" t="s">
        <v>14</v>
      </c>
      <c r="J1302" s="54">
        <v>3</v>
      </c>
      <c r="K1302" s="5"/>
      <c r="L1302" s="5"/>
      <c r="M1302" s="5"/>
      <c r="N1302" s="90"/>
      <c r="O1302" s="89">
        <f t="shared" si="60"/>
        <v>0</v>
      </c>
      <c r="P1302" s="89"/>
      <c r="Q1302" s="89">
        <f t="shared" si="61"/>
        <v>0</v>
      </c>
    </row>
    <row r="1303" spans="1:17" ht="25.5" x14ac:dyDescent="0.25">
      <c r="A1303" s="7">
        <v>1302</v>
      </c>
      <c r="B1303" s="9" t="s">
        <v>1049</v>
      </c>
      <c r="C1303" s="35" t="s">
        <v>3394</v>
      </c>
      <c r="D1303" s="35" t="s">
        <v>3395</v>
      </c>
      <c r="E1303" s="34" t="s">
        <v>27</v>
      </c>
      <c r="F1303" s="56">
        <v>2013</v>
      </c>
      <c r="G1303" s="56">
        <v>2</v>
      </c>
      <c r="H1303" s="82">
        <v>9786074264289</v>
      </c>
      <c r="I1303" s="45" t="s">
        <v>14</v>
      </c>
      <c r="J1303" s="54">
        <v>3</v>
      </c>
      <c r="K1303" s="5"/>
      <c r="L1303" s="5"/>
      <c r="M1303" s="5"/>
      <c r="N1303" s="90"/>
      <c r="O1303" s="89">
        <f t="shared" si="60"/>
        <v>0</v>
      </c>
      <c r="P1303" s="89"/>
      <c r="Q1303" s="89">
        <f t="shared" si="61"/>
        <v>0</v>
      </c>
    </row>
    <row r="1304" spans="1:17" ht="25.5" x14ac:dyDescent="0.25">
      <c r="A1304" s="7">
        <v>1303</v>
      </c>
      <c r="B1304" s="9" t="s">
        <v>3396</v>
      </c>
      <c r="C1304" s="35" t="s">
        <v>22</v>
      </c>
      <c r="D1304" s="35" t="s">
        <v>3397</v>
      </c>
      <c r="E1304" s="34" t="s">
        <v>27</v>
      </c>
      <c r="F1304" s="56">
        <v>2009</v>
      </c>
      <c r="G1304" s="56">
        <v>1</v>
      </c>
      <c r="H1304" s="82">
        <v>9789706135070</v>
      </c>
      <c r="I1304" s="45" t="s">
        <v>14</v>
      </c>
      <c r="J1304" s="54">
        <v>3</v>
      </c>
      <c r="K1304" s="5"/>
      <c r="L1304" s="5"/>
      <c r="M1304" s="5"/>
      <c r="N1304" s="90"/>
      <c r="O1304" s="89">
        <f t="shared" si="60"/>
        <v>0</v>
      </c>
      <c r="P1304" s="89"/>
      <c r="Q1304" s="89">
        <f t="shared" si="61"/>
        <v>0</v>
      </c>
    </row>
    <row r="1305" spans="1:17" ht="25.5" x14ac:dyDescent="0.25">
      <c r="A1305" s="7">
        <v>1304</v>
      </c>
      <c r="B1305" s="9" t="s">
        <v>3398</v>
      </c>
      <c r="C1305" s="35" t="s">
        <v>1164</v>
      </c>
      <c r="D1305" s="35" t="s">
        <v>1164</v>
      </c>
      <c r="E1305" s="34" t="s">
        <v>969</v>
      </c>
      <c r="F1305" s="56">
        <v>2016</v>
      </c>
      <c r="G1305" s="56">
        <v>40</v>
      </c>
      <c r="H1305" s="82">
        <v>9786074067217</v>
      </c>
      <c r="I1305" s="45" t="s">
        <v>14</v>
      </c>
      <c r="J1305" s="54">
        <v>3</v>
      </c>
      <c r="K1305" s="5"/>
      <c r="L1305" s="5"/>
      <c r="M1305" s="5"/>
      <c r="N1305" s="90"/>
      <c r="O1305" s="89">
        <f t="shared" si="60"/>
        <v>0</v>
      </c>
      <c r="P1305" s="89"/>
      <c r="Q1305" s="89">
        <f t="shared" si="61"/>
        <v>0</v>
      </c>
    </row>
    <row r="1306" spans="1:17" ht="25.5" x14ac:dyDescent="0.25">
      <c r="A1306" s="7">
        <v>1305</v>
      </c>
      <c r="B1306" s="9" t="s">
        <v>3399</v>
      </c>
      <c r="C1306" s="34" t="s">
        <v>2211</v>
      </c>
      <c r="D1306" s="34" t="s">
        <v>3400</v>
      </c>
      <c r="E1306" s="21" t="s">
        <v>13</v>
      </c>
      <c r="F1306" s="54">
        <v>2013</v>
      </c>
      <c r="G1306" s="54">
        <v>2</v>
      </c>
      <c r="H1306" s="79">
        <v>9786070912849</v>
      </c>
      <c r="I1306" s="45" t="s">
        <v>14</v>
      </c>
      <c r="J1306" s="54">
        <v>3</v>
      </c>
      <c r="K1306" s="5"/>
      <c r="L1306" s="5"/>
      <c r="M1306" s="5"/>
      <c r="N1306" s="90"/>
      <c r="O1306" s="89">
        <f t="shared" si="60"/>
        <v>0</v>
      </c>
      <c r="P1306" s="89"/>
      <c r="Q1306" s="89">
        <f t="shared" si="61"/>
        <v>0</v>
      </c>
    </row>
    <row r="1307" spans="1:17" x14ac:dyDescent="0.25">
      <c r="A1307" s="7">
        <v>1306</v>
      </c>
      <c r="B1307" s="9" t="s">
        <v>3401</v>
      </c>
      <c r="C1307" s="34" t="s">
        <v>3177</v>
      </c>
      <c r="D1307" s="34" t="s">
        <v>3402</v>
      </c>
      <c r="E1307" s="21" t="s">
        <v>13</v>
      </c>
      <c r="F1307" s="54">
        <v>2016</v>
      </c>
      <c r="G1307" s="54">
        <v>1</v>
      </c>
      <c r="H1307" s="79">
        <v>9786070914607</v>
      </c>
      <c r="I1307" s="45" t="s">
        <v>14</v>
      </c>
      <c r="J1307" s="54">
        <v>4</v>
      </c>
      <c r="K1307" s="5"/>
      <c r="L1307" s="5"/>
      <c r="M1307" s="5"/>
      <c r="N1307" s="90"/>
      <c r="O1307" s="89">
        <f t="shared" si="60"/>
        <v>0</v>
      </c>
      <c r="P1307" s="89"/>
      <c r="Q1307" s="89">
        <f t="shared" si="61"/>
        <v>0</v>
      </c>
    </row>
    <row r="1308" spans="1:17" ht="25.5" x14ac:dyDescent="0.25">
      <c r="A1308" s="7">
        <v>1307</v>
      </c>
      <c r="B1308" s="9" t="s">
        <v>3292</v>
      </c>
      <c r="C1308" s="34" t="s">
        <v>466</v>
      </c>
      <c r="D1308" s="34" t="s">
        <v>3293</v>
      </c>
      <c r="E1308" s="21" t="s">
        <v>13</v>
      </c>
      <c r="F1308" s="54">
        <v>2009</v>
      </c>
      <c r="G1308" s="54">
        <v>10</v>
      </c>
      <c r="H1308" s="79">
        <v>9789700776828</v>
      </c>
      <c r="I1308" s="45" t="s">
        <v>14</v>
      </c>
      <c r="J1308" s="54">
        <v>3</v>
      </c>
      <c r="K1308" s="5"/>
      <c r="L1308" s="5"/>
      <c r="M1308" s="5"/>
      <c r="N1308" s="90"/>
      <c r="O1308" s="89">
        <f t="shared" si="60"/>
        <v>0</v>
      </c>
      <c r="P1308" s="89"/>
      <c r="Q1308" s="89">
        <f t="shared" si="61"/>
        <v>0</v>
      </c>
    </row>
    <row r="1309" spans="1:17" ht="25.5" x14ac:dyDescent="0.25">
      <c r="A1309" s="7">
        <v>1308</v>
      </c>
      <c r="B1309" s="9" t="s">
        <v>3403</v>
      </c>
      <c r="C1309" s="35" t="s">
        <v>3404</v>
      </c>
      <c r="D1309" s="35" t="s">
        <v>3405</v>
      </c>
      <c r="E1309" s="34" t="s">
        <v>27</v>
      </c>
      <c r="F1309" s="56">
        <v>2008</v>
      </c>
      <c r="G1309" s="56">
        <v>1</v>
      </c>
      <c r="H1309" s="82">
        <v>9789706139221</v>
      </c>
      <c r="I1309" s="45" t="s">
        <v>14</v>
      </c>
      <c r="J1309" s="54">
        <v>3</v>
      </c>
      <c r="K1309" s="5"/>
      <c r="L1309" s="5"/>
      <c r="M1309" s="5"/>
      <c r="N1309" s="90"/>
      <c r="O1309" s="89">
        <f t="shared" si="60"/>
        <v>0</v>
      </c>
      <c r="P1309" s="89"/>
      <c r="Q1309" s="89">
        <f t="shared" si="61"/>
        <v>0</v>
      </c>
    </row>
    <row r="1310" spans="1:17" ht="25.5" x14ac:dyDescent="0.25">
      <c r="A1310" s="7">
        <v>1309</v>
      </c>
      <c r="B1310" s="9" t="s">
        <v>3406</v>
      </c>
      <c r="C1310" s="34" t="s">
        <v>3407</v>
      </c>
      <c r="D1310" s="34" t="s">
        <v>3408</v>
      </c>
      <c r="E1310" s="24" t="s">
        <v>2181</v>
      </c>
      <c r="F1310" s="54">
        <v>2012</v>
      </c>
      <c r="G1310" s="54">
        <v>3</v>
      </c>
      <c r="H1310" s="79">
        <v>9786071727299</v>
      </c>
      <c r="I1310" s="45" t="s">
        <v>14</v>
      </c>
      <c r="J1310" s="54">
        <v>3</v>
      </c>
      <c r="K1310" s="5"/>
      <c r="L1310" s="5"/>
      <c r="M1310" s="5"/>
      <c r="N1310" s="90"/>
      <c r="O1310" s="89">
        <f t="shared" si="60"/>
        <v>0</v>
      </c>
      <c r="P1310" s="89"/>
      <c r="Q1310" s="89">
        <f t="shared" si="61"/>
        <v>0</v>
      </c>
    </row>
    <row r="1311" spans="1:17" ht="25.5" x14ac:dyDescent="0.25">
      <c r="A1311" s="7">
        <v>1310</v>
      </c>
      <c r="B1311" s="9" t="s">
        <v>3409</v>
      </c>
      <c r="C1311" s="35" t="s">
        <v>3410</v>
      </c>
      <c r="D1311" s="35" t="s">
        <v>3411</v>
      </c>
      <c r="E1311" s="34" t="s">
        <v>27</v>
      </c>
      <c r="F1311" s="56">
        <v>2008</v>
      </c>
      <c r="G1311" s="56">
        <v>1</v>
      </c>
      <c r="H1311" s="82">
        <v>9786074260007</v>
      </c>
      <c r="I1311" s="45" t="s">
        <v>14</v>
      </c>
      <c r="J1311" s="54">
        <v>3</v>
      </c>
      <c r="K1311" s="5"/>
      <c r="L1311" s="5"/>
      <c r="M1311" s="5"/>
      <c r="N1311" s="90"/>
      <c r="O1311" s="89">
        <f t="shared" si="60"/>
        <v>0</v>
      </c>
      <c r="P1311" s="89"/>
      <c r="Q1311" s="89">
        <f t="shared" si="61"/>
        <v>0</v>
      </c>
    </row>
    <row r="1312" spans="1:17" x14ac:dyDescent="0.25">
      <c r="A1312" s="7">
        <v>1311</v>
      </c>
      <c r="B1312" s="9" t="s">
        <v>3412</v>
      </c>
      <c r="C1312" s="34" t="s">
        <v>725</v>
      </c>
      <c r="D1312" s="34" t="s">
        <v>3413</v>
      </c>
      <c r="E1312" s="24" t="s">
        <v>81</v>
      </c>
      <c r="F1312" s="54">
        <v>2009</v>
      </c>
      <c r="G1312" s="54">
        <v>4</v>
      </c>
      <c r="H1312" s="79">
        <v>9789701069646</v>
      </c>
      <c r="I1312" s="45" t="s">
        <v>14</v>
      </c>
      <c r="J1312" s="54">
        <v>3</v>
      </c>
      <c r="K1312" s="5"/>
      <c r="L1312" s="5"/>
      <c r="M1312" s="5"/>
      <c r="N1312" s="90"/>
      <c r="O1312" s="89">
        <f t="shared" si="60"/>
        <v>0</v>
      </c>
      <c r="P1312" s="89"/>
      <c r="Q1312" s="89">
        <f t="shared" si="61"/>
        <v>0</v>
      </c>
    </row>
    <row r="1313" spans="1:17" ht="25.5" x14ac:dyDescent="0.25">
      <c r="A1313" s="7">
        <v>1312</v>
      </c>
      <c r="B1313" s="9" t="s">
        <v>3414</v>
      </c>
      <c r="C1313" s="34" t="s">
        <v>241</v>
      </c>
      <c r="D1313" s="34" t="s">
        <v>3415</v>
      </c>
      <c r="E1313" s="21" t="s">
        <v>13</v>
      </c>
      <c r="F1313" s="54">
        <v>2006</v>
      </c>
      <c r="G1313" s="54">
        <v>1</v>
      </c>
      <c r="H1313" s="79">
        <v>9789700766997</v>
      </c>
      <c r="I1313" s="45" t="s">
        <v>14</v>
      </c>
      <c r="J1313" s="54">
        <v>3</v>
      </c>
      <c r="K1313" s="5"/>
      <c r="L1313" s="5"/>
      <c r="M1313" s="5"/>
      <c r="N1313" s="90"/>
      <c r="O1313" s="89">
        <f t="shared" si="60"/>
        <v>0</v>
      </c>
      <c r="P1313" s="89"/>
      <c r="Q1313" s="89">
        <f t="shared" si="61"/>
        <v>0</v>
      </c>
    </row>
    <row r="1314" spans="1:17" ht="25.5" x14ac:dyDescent="0.25">
      <c r="A1314" s="7">
        <v>1313</v>
      </c>
      <c r="B1314" s="9" t="s">
        <v>3416</v>
      </c>
      <c r="C1314" s="34" t="s">
        <v>1005</v>
      </c>
      <c r="D1314" s="34" t="s">
        <v>3238</v>
      </c>
      <c r="E1314" s="21" t="s">
        <v>13</v>
      </c>
      <c r="F1314" s="54">
        <v>2007</v>
      </c>
      <c r="G1314" s="54">
        <v>2</v>
      </c>
      <c r="H1314" s="79">
        <v>9789700746289</v>
      </c>
      <c r="I1314" s="45" t="s">
        <v>14</v>
      </c>
      <c r="J1314" s="54">
        <v>3</v>
      </c>
      <c r="K1314" s="5"/>
      <c r="L1314" s="5"/>
      <c r="M1314" s="5"/>
      <c r="N1314" s="90"/>
      <c r="O1314" s="89">
        <f t="shared" si="60"/>
        <v>0</v>
      </c>
      <c r="P1314" s="89"/>
      <c r="Q1314" s="89">
        <f t="shared" si="61"/>
        <v>0</v>
      </c>
    </row>
    <row r="1315" spans="1:17" x14ac:dyDescent="0.25">
      <c r="A1315" s="7">
        <v>1314</v>
      </c>
      <c r="B1315" s="9" t="s">
        <v>3417</v>
      </c>
      <c r="C1315" s="34" t="s">
        <v>241</v>
      </c>
      <c r="D1315" s="34" t="s">
        <v>3418</v>
      </c>
      <c r="E1315" s="21" t="s">
        <v>13</v>
      </c>
      <c r="F1315" s="54">
        <v>2008</v>
      </c>
      <c r="G1315" s="54">
        <v>16</v>
      </c>
      <c r="H1315" s="79">
        <v>9789700762586</v>
      </c>
      <c r="I1315" s="45" t="s">
        <v>14</v>
      </c>
      <c r="J1315" s="54">
        <v>3</v>
      </c>
      <c r="K1315" s="5"/>
      <c r="L1315" s="5"/>
      <c r="M1315" s="5"/>
      <c r="N1315" s="90"/>
      <c r="O1315" s="89">
        <f t="shared" si="60"/>
        <v>0</v>
      </c>
      <c r="P1315" s="89"/>
      <c r="Q1315" s="89">
        <f t="shared" si="61"/>
        <v>0</v>
      </c>
    </row>
    <row r="1316" spans="1:17" x14ac:dyDescent="0.25">
      <c r="A1316" s="7">
        <v>1315</v>
      </c>
      <c r="B1316" s="9" t="s">
        <v>3419</v>
      </c>
      <c r="C1316" s="34" t="s">
        <v>3420</v>
      </c>
      <c r="D1316" s="34" t="s">
        <v>3421</v>
      </c>
      <c r="E1316" s="21" t="s">
        <v>13</v>
      </c>
      <c r="F1316" s="54">
        <v>2006</v>
      </c>
      <c r="G1316" s="54">
        <v>1</v>
      </c>
      <c r="H1316" s="79">
        <v>9789700755533</v>
      </c>
      <c r="I1316" s="45" t="s">
        <v>14</v>
      </c>
      <c r="J1316" s="54">
        <v>3</v>
      </c>
      <c r="K1316" s="5"/>
      <c r="L1316" s="5"/>
      <c r="M1316" s="5"/>
      <c r="N1316" s="90"/>
      <c r="O1316" s="89">
        <f t="shared" si="60"/>
        <v>0</v>
      </c>
      <c r="P1316" s="89"/>
      <c r="Q1316" s="89">
        <f t="shared" si="61"/>
        <v>0</v>
      </c>
    </row>
    <row r="1317" spans="1:17" ht="25.5" x14ac:dyDescent="0.25">
      <c r="A1317" s="7">
        <v>1316</v>
      </c>
      <c r="B1317" s="9" t="s">
        <v>3422</v>
      </c>
      <c r="C1317" s="34" t="s">
        <v>3026</v>
      </c>
      <c r="D1317" s="34" t="s">
        <v>17</v>
      </c>
      <c r="E1317" s="21" t="s">
        <v>13</v>
      </c>
      <c r="F1317" s="54">
        <v>2014</v>
      </c>
      <c r="G1317" s="54">
        <v>12</v>
      </c>
      <c r="H1317" s="79">
        <v>9786070914997</v>
      </c>
      <c r="I1317" s="45" t="s">
        <v>14</v>
      </c>
      <c r="J1317" s="54">
        <v>3</v>
      </c>
      <c r="K1317" s="5"/>
      <c r="L1317" s="5"/>
      <c r="M1317" s="5"/>
      <c r="N1317" s="90"/>
      <c r="O1317" s="89">
        <f t="shared" si="60"/>
        <v>0</v>
      </c>
      <c r="P1317" s="89"/>
      <c r="Q1317" s="89">
        <f t="shared" si="61"/>
        <v>0</v>
      </c>
    </row>
    <row r="1318" spans="1:17" ht="25.5" x14ac:dyDescent="0.25">
      <c r="A1318" s="7">
        <v>1317</v>
      </c>
      <c r="B1318" s="9" t="s">
        <v>3423</v>
      </c>
      <c r="C1318" s="34" t="s">
        <v>19</v>
      </c>
      <c r="D1318" s="34" t="s">
        <v>3424</v>
      </c>
      <c r="E1318" s="21" t="s">
        <v>13</v>
      </c>
      <c r="F1318" s="54">
        <v>2008</v>
      </c>
      <c r="G1318" s="54">
        <v>29</v>
      </c>
      <c r="H1318" s="79">
        <v>9789700757469</v>
      </c>
      <c r="I1318" s="45" t="s">
        <v>14</v>
      </c>
      <c r="J1318" s="54">
        <v>3</v>
      </c>
      <c r="K1318" s="5"/>
      <c r="L1318" s="5"/>
      <c r="M1318" s="5"/>
      <c r="N1318" s="90"/>
      <c r="O1318" s="89">
        <f t="shared" si="60"/>
        <v>0</v>
      </c>
      <c r="P1318" s="89"/>
      <c r="Q1318" s="89">
        <f t="shared" si="61"/>
        <v>0</v>
      </c>
    </row>
    <row r="1319" spans="1:17" ht="25.5" x14ac:dyDescent="0.25">
      <c r="A1319" s="7">
        <v>1318</v>
      </c>
      <c r="B1319" s="9" t="s">
        <v>3425</v>
      </c>
      <c r="C1319" s="34" t="s">
        <v>3426</v>
      </c>
      <c r="D1319" s="34" t="s">
        <v>3427</v>
      </c>
      <c r="E1319" s="21" t="s">
        <v>13</v>
      </c>
      <c r="F1319" s="54">
        <v>2014</v>
      </c>
      <c r="G1319" s="54">
        <v>29</v>
      </c>
      <c r="H1319" s="79">
        <v>9789700756523</v>
      </c>
      <c r="I1319" s="45" t="s">
        <v>14</v>
      </c>
      <c r="J1319" s="54">
        <v>3</v>
      </c>
      <c r="K1319" s="5"/>
      <c r="L1319" s="5"/>
      <c r="M1319" s="5"/>
      <c r="N1319" s="90"/>
      <c r="O1319" s="89">
        <f t="shared" si="60"/>
        <v>0</v>
      </c>
      <c r="P1319" s="89"/>
      <c r="Q1319" s="89">
        <f t="shared" si="61"/>
        <v>0</v>
      </c>
    </row>
    <row r="1320" spans="1:17" ht="25.5" x14ac:dyDescent="0.25">
      <c r="A1320" s="7">
        <v>1319</v>
      </c>
      <c r="B1320" s="9" t="s">
        <v>3428</v>
      </c>
      <c r="C1320" s="35" t="s">
        <v>184</v>
      </c>
      <c r="D1320" s="35" t="s">
        <v>3323</v>
      </c>
      <c r="E1320" s="34" t="s">
        <v>27</v>
      </c>
      <c r="F1320" s="56">
        <v>2013</v>
      </c>
      <c r="G1320" s="56">
        <v>2</v>
      </c>
      <c r="H1320" s="82">
        <v>9786074262810</v>
      </c>
      <c r="I1320" s="45" t="s">
        <v>14</v>
      </c>
      <c r="J1320" s="54">
        <v>3</v>
      </c>
      <c r="K1320" s="5"/>
      <c r="L1320" s="5"/>
      <c r="M1320" s="5"/>
      <c r="N1320" s="90"/>
      <c r="O1320" s="89">
        <f t="shared" si="60"/>
        <v>0</v>
      </c>
      <c r="P1320" s="89"/>
      <c r="Q1320" s="89">
        <f t="shared" si="61"/>
        <v>0</v>
      </c>
    </row>
    <row r="1321" spans="1:17" x14ac:dyDescent="0.25">
      <c r="A1321" s="7">
        <v>1320</v>
      </c>
      <c r="B1321" s="9" t="s">
        <v>3429</v>
      </c>
      <c r="C1321" s="34" t="s">
        <v>466</v>
      </c>
      <c r="D1321" s="34" t="s">
        <v>3430</v>
      </c>
      <c r="E1321" s="21" t="s">
        <v>13</v>
      </c>
      <c r="F1321" s="54">
        <v>2006</v>
      </c>
      <c r="G1321" s="54">
        <v>4</v>
      </c>
      <c r="H1321" s="79">
        <v>9789700764306</v>
      </c>
      <c r="I1321" s="45" t="s">
        <v>14</v>
      </c>
      <c r="J1321" s="54">
        <v>3</v>
      </c>
      <c r="K1321" s="5"/>
      <c r="L1321" s="5"/>
      <c r="M1321" s="5"/>
      <c r="N1321" s="90"/>
      <c r="O1321" s="89">
        <f t="shared" si="60"/>
        <v>0</v>
      </c>
      <c r="P1321" s="89"/>
      <c r="Q1321" s="89">
        <f t="shared" si="61"/>
        <v>0</v>
      </c>
    </row>
    <row r="1322" spans="1:17" x14ac:dyDescent="0.25">
      <c r="A1322" s="7">
        <v>1321</v>
      </c>
      <c r="B1322" s="9" t="s">
        <v>3431</v>
      </c>
      <c r="C1322" s="34" t="s">
        <v>241</v>
      </c>
      <c r="D1322" s="34" t="s">
        <v>3432</v>
      </c>
      <c r="E1322" s="21" t="s">
        <v>13</v>
      </c>
      <c r="F1322" s="54">
        <v>2004</v>
      </c>
      <c r="G1322" s="54">
        <v>1</v>
      </c>
      <c r="H1322" s="79">
        <v>9789700746944</v>
      </c>
      <c r="I1322" s="45" t="s">
        <v>14</v>
      </c>
      <c r="J1322" s="54">
        <v>2</v>
      </c>
      <c r="K1322" s="5"/>
      <c r="L1322" s="5"/>
      <c r="M1322" s="5"/>
      <c r="N1322" s="90"/>
      <c r="O1322" s="89">
        <f t="shared" si="60"/>
        <v>0</v>
      </c>
      <c r="P1322" s="89"/>
      <c r="Q1322" s="89">
        <f t="shared" si="61"/>
        <v>0</v>
      </c>
    </row>
    <row r="1323" spans="1:17" x14ac:dyDescent="0.25">
      <c r="A1323" s="7">
        <v>1322</v>
      </c>
      <c r="B1323" s="9" t="s">
        <v>3433</v>
      </c>
      <c r="C1323" s="34" t="s">
        <v>3434</v>
      </c>
      <c r="D1323" s="34" t="s">
        <v>3435</v>
      </c>
      <c r="E1323" s="34" t="s">
        <v>3436</v>
      </c>
      <c r="F1323" s="54">
        <v>2014</v>
      </c>
      <c r="G1323" s="54">
        <v>1</v>
      </c>
      <c r="H1323" s="79">
        <v>9786071417572</v>
      </c>
      <c r="I1323" s="45" t="s">
        <v>14</v>
      </c>
      <c r="J1323" s="54">
        <v>2</v>
      </c>
      <c r="K1323" s="5"/>
      <c r="L1323" s="5"/>
      <c r="M1323" s="5"/>
      <c r="N1323" s="90"/>
      <c r="O1323" s="89">
        <f t="shared" si="60"/>
        <v>0</v>
      </c>
      <c r="P1323" s="89"/>
      <c r="Q1323" s="89">
        <f t="shared" si="61"/>
        <v>0</v>
      </c>
    </row>
    <row r="1324" spans="1:17" ht="25.5" x14ac:dyDescent="0.25">
      <c r="A1324" s="7">
        <v>1323</v>
      </c>
      <c r="B1324" s="9" t="s">
        <v>3437</v>
      </c>
      <c r="C1324" s="34" t="s">
        <v>3438</v>
      </c>
      <c r="D1324" s="34" t="s">
        <v>3438</v>
      </c>
      <c r="E1324" s="21" t="s">
        <v>13</v>
      </c>
      <c r="F1324" s="54">
        <v>2015</v>
      </c>
      <c r="G1324" s="54">
        <v>20</v>
      </c>
      <c r="H1324" s="79">
        <v>9789700772967</v>
      </c>
      <c r="I1324" s="45" t="s">
        <v>14</v>
      </c>
      <c r="J1324" s="54">
        <v>2</v>
      </c>
      <c r="K1324" s="5"/>
      <c r="L1324" s="5"/>
      <c r="M1324" s="5"/>
      <c r="N1324" s="90"/>
      <c r="O1324" s="89">
        <f t="shared" si="60"/>
        <v>0</v>
      </c>
      <c r="P1324" s="89"/>
      <c r="Q1324" s="89">
        <f t="shared" si="61"/>
        <v>0</v>
      </c>
    </row>
    <row r="1325" spans="1:17" x14ac:dyDescent="0.25">
      <c r="A1325" s="7">
        <v>1324</v>
      </c>
      <c r="B1325" s="9" t="s">
        <v>3439</v>
      </c>
      <c r="C1325" s="34" t="s">
        <v>1851</v>
      </c>
      <c r="D1325" s="34" t="s">
        <v>3440</v>
      </c>
      <c r="E1325" s="34" t="s">
        <v>430</v>
      </c>
      <c r="F1325" s="54">
        <v>2012</v>
      </c>
      <c r="G1325" s="54">
        <v>8</v>
      </c>
      <c r="H1325" s="79">
        <v>9788434417175</v>
      </c>
      <c r="I1325" s="45" t="s">
        <v>14</v>
      </c>
      <c r="J1325" s="54">
        <v>1</v>
      </c>
      <c r="K1325" s="5"/>
      <c r="L1325" s="5"/>
      <c r="M1325" s="5"/>
      <c r="N1325" s="90"/>
      <c r="O1325" s="89">
        <f t="shared" si="60"/>
        <v>0</v>
      </c>
      <c r="P1325" s="89"/>
      <c r="Q1325" s="89">
        <f t="shared" si="61"/>
        <v>0</v>
      </c>
    </row>
    <row r="1326" spans="1:17" ht="38.25" x14ac:dyDescent="0.25">
      <c r="A1326" s="7">
        <v>1325</v>
      </c>
      <c r="B1326" s="9" t="s">
        <v>3441</v>
      </c>
      <c r="C1326" s="34" t="s">
        <v>3442</v>
      </c>
      <c r="D1326" s="34" t="s">
        <v>3443</v>
      </c>
      <c r="E1326" s="38" t="s">
        <v>134</v>
      </c>
      <c r="F1326" s="54">
        <v>1994</v>
      </c>
      <c r="G1326" s="54">
        <v>3</v>
      </c>
      <c r="H1326" s="79">
        <v>9789681641993</v>
      </c>
      <c r="I1326" s="45" t="s">
        <v>14</v>
      </c>
      <c r="J1326" s="54">
        <v>1</v>
      </c>
      <c r="K1326" s="5"/>
      <c r="L1326" s="5"/>
      <c r="M1326" s="5"/>
      <c r="N1326" s="90"/>
      <c r="O1326" s="89">
        <f t="shared" si="60"/>
        <v>0</v>
      </c>
      <c r="P1326" s="89"/>
      <c r="Q1326" s="89">
        <f t="shared" si="61"/>
        <v>0</v>
      </c>
    </row>
    <row r="1327" spans="1:17" ht="38.25" x14ac:dyDescent="0.25">
      <c r="A1327" s="7">
        <v>1326</v>
      </c>
      <c r="B1327" s="9" t="s">
        <v>3444</v>
      </c>
      <c r="C1327" s="34" t="s">
        <v>90</v>
      </c>
      <c r="D1327" s="34" t="s">
        <v>3445</v>
      </c>
      <c r="E1327" s="38" t="s">
        <v>134</v>
      </c>
      <c r="F1327" s="54">
        <v>2012</v>
      </c>
      <c r="G1327" s="54">
        <v>1</v>
      </c>
      <c r="H1327" s="79">
        <v>9786071609700</v>
      </c>
      <c r="I1327" s="45" t="s">
        <v>14</v>
      </c>
      <c r="J1327" s="54">
        <v>1</v>
      </c>
      <c r="K1327" s="5"/>
      <c r="L1327" s="5"/>
      <c r="M1327" s="5"/>
      <c r="N1327" s="90"/>
      <c r="O1327" s="89">
        <f t="shared" si="60"/>
        <v>0</v>
      </c>
      <c r="P1327" s="89"/>
      <c r="Q1327" s="89">
        <f t="shared" si="61"/>
        <v>0</v>
      </c>
    </row>
    <row r="1328" spans="1:17" x14ac:dyDescent="0.25">
      <c r="A1328" s="7">
        <v>1327</v>
      </c>
      <c r="B1328" s="9" t="s">
        <v>3446</v>
      </c>
      <c r="C1328" s="34" t="s">
        <v>554</v>
      </c>
      <c r="D1328" s="34" t="s">
        <v>3447</v>
      </c>
      <c r="E1328" s="24" t="s">
        <v>123</v>
      </c>
      <c r="F1328" s="54">
        <v>2013</v>
      </c>
      <c r="G1328" s="54">
        <v>1</v>
      </c>
      <c r="H1328" s="79">
        <v>9789681809294</v>
      </c>
      <c r="I1328" s="45" t="s">
        <v>14</v>
      </c>
      <c r="J1328" s="54">
        <v>2</v>
      </c>
      <c r="K1328" s="5"/>
      <c r="L1328" s="5"/>
      <c r="M1328" s="5"/>
      <c r="N1328" s="90"/>
      <c r="O1328" s="89">
        <f t="shared" si="60"/>
        <v>0</v>
      </c>
      <c r="P1328" s="89"/>
      <c r="Q1328" s="89">
        <f t="shared" si="61"/>
        <v>0</v>
      </c>
    </row>
    <row r="1329" spans="1:17" x14ac:dyDescent="0.25">
      <c r="A1329" s="7">
        <v>1328</v>
      </c>
      <c r="B1329" s="9" t="s">
        <v>3448</v>
      </c>
      <c r="C1329" s="34" t="s">
        <v>2868</v>
      </c>
      <c r="D1329" s="34" t="s">
        <v>3449</v>
      </c>
      <c r="E1329" s="34" t="s">
        <v>3450</v>
      </c>
      <c r="F1329" s="54">
        <v>2011</v>
      </c>
      <c r="G1329" s="54">
        <v>1</v>
      </c>
      <c r="H1329" s="79">
        <v>9786079083120</v>
      </c>
      <c r="I1329" s="45" t="s">
        <v>14</v>
      </c>
      <c r="J1329" s="54">
        <v>1</v>
      </c>
      <c r="K1329" s="5"/>
      <c r="L1329" s="5"/>
      <c r="M1329" s="5"/>
      <c r="N1329" s="90"/>
      <c r="O1329" s="89">
        <f t="shared" si="60"/>
        <v>0</v>
      </c>
      <c r="P1329" s="89"/>
      <c r="Q1329" s="89">
        <f t="shared" si="61"/>
        <v>0</v>
      </c>
    </row>
    <row r="1330" spans="1:17" x14ac:dyDescent="0.25">
      <c r="A1330" s="7">
        <v>1329</v>
      </c>
      <c r="B1330" s="9" t="s">
        <v>3451</v>
      </c>
      <c r="C1330" s="34" t="s">
        <v>2868</v>
      </c>
      <c r="D1330" s="34" t="s">
        <v>3449</v>
      </c>
      <c r="E1330" s="34" t="s">
        <v>3450</v>
      </c>
      <c r="F1330" s="54">
        <v>2011</v>
      </c>
      <c r="G1330" s="54">
        <v>1</v>
      </c>
      <c r="H1330" s="79">
        <v>9786079083137</v>
      </c>
      <c r="I1330" s="45" t="s">
        <v>14</v>
      </c>
      <c r="J1330" s="54">
        <v>1</v>
      </c>
      <c r="K1330" s="5"/>
      <c r="L1330" s="5"/>
      <c r="M1330" s="5"/>
      <c r="N1330" s="90"/>
      <c r="O1330" s="89">
        <f t="shared" si="60"/>
        <v>0</v>
      </c>
      <c r="P1330" s="89"/>
      <c r="Q1330" s="89">
        <f t="shared" si="61"/>
        <v>0</v>
      </c>
    </row>
    <row r="1331" spans="1:17" ht="25.5" x14ac:dyDescent="0.25">
      <c r="A1331" s="7">
        <v>1330</v>
      </c>
      <c r="B1331" s="9" t="s">
        <v>3452</v>
      </c>
      <c r="C1331" s="34" t="s">
        <v>3453</v>
      </c>
      <c r="D1331" s="34" t="s">
        <v>3454</v>
      </c>
      <c r="E1331" s="21" t="s">
        <v>13</v>
      </c>
      <c r="F1331" s="54">
        <v>2016</v>
      </c>
      <c r="G1331" s="54">
        <v>2</v>
      </c>
      <c r="H1331" s="79">
        <v>9786070925757</v>
      </c>
      <c r="I1331" s="45" t="s">
        <v>14</v>
      </c>
      <c r="J1331" s="54">
        <v>2</v>
      </c>
      <c r="K1331" s="5"/>
      <c r="L1331" s="5"/>
      <c r="M1331" s="5"/>
      <c r="N1331" s="90"/>
      <c r="O1331" s="89">
        <f t="shared" si="60"/>
        <v>0</v>
      </c>
      <c r="P1331" s="89"/>
      <c r="Q1331" s="89">
        <f t="shared" si="61"/>
        <v>0</v>
      </c>
    </row>
    <row r="1332" spans="1:17" ht="25.5" x14ac:dyDescent="0.25">
      <c r="A1332" s="7">
        <v>1331</v>
      </c>
      <c r="B1332" s="9" t="s">
        <v>3455</v>
      </c>
      <c r="C1332" s="34" t="s">
        <v>3456</v>
      </c>
      <c r="D1332" s="34" t="s">
        <v>3457</v>
      </c>
      <c r="E1332" s="34" t="s">
        <v>27</v>
      </c>
      <c r="F1332" s="54">
        <v>2016</v>
      </c>
      <c r="G1332" s="54">
        <v>1</v>
      </c>
      <c r="H1332" s="79">
        <v>9786074265538</v>
      </c>
      <c r="I1332" s="45" t="s">
        <v>14</v>
      </c>
      <c r="J1332" s="54">
        <v>2</v>
      </c>
      <c r="K1332" s="5"/>
      <c r="L1332" s="5"/>
      <c r="M1332" s="5"/>
      <c r="N1332" s="90"/>
      <c r="O1332" s="89">
        <f t="shared" si="60"/>
        <v>0</v>
      </c>
      <c r="P1332" s="89"/>
      <c r="Q1332" s="89">
        <f t="shared" si="61"/>
        <v>0</v>
      </c>
    </row>
    <row r="1333" spans="1:17" ht="38.25" x14ac:dyDescent="0.25">
      <c r="A1333" s="7">
        <v>1332</v>
      </c>
      <c r="B1333" s="9" t="s">
        <v>3458</v>
      </c>
      <c r="C1333" s="34" t="s">
        <v>3281</v>
      </c>
      <c r="D1333" s="34" t="s">
        <v>3459</v>
      </c>
      <c r="E1333" s="34" t="s">
        <v>27</v>
      </c>
      <c r="F1333" s="54">
        <v>2015</v>
      </c>
      <c r="G1333" s="54">
        <v>1</v>
      </c>
      <c r="H1333" s="79">
        <v>9786074265248</v>
      </c>
      <c r="I1333" s="45" t="s">
        <v>14</v>
      </c>
      <c r="J1333" s="54">
        <v>2</v>
      </c>
      <c r="K1333" s="5"/>
      <c r="L1333" s="5"/>
      <c r="M1333" s="5"/>
      <c r="N1333" s="90"/>
      <c r="O1333" s="89">
        <f t="shared" si="60"/>
        <v>0</v>
      </c>
      <c r="P1333" s="89"/>
      <c r="Q1333" s="89">
        <f t="shared" si="61"/>
        <v>0</v>
      </c>
    </row>
    <row r="1334" spans="1:17" ht="25.5" x14ac:dyDescent="0.25">
      <c r="A1334" s="7">
        <v>1333</v>
      </c>
      <c r="B1334" s="9" t="s">
        <v>617</v>
      </c>
      <c r="C1334" s="34" t="s">
        <v>3460</v>
      </c>
      <c r="D1334" s="34" t="s">
        <v>3461</v>
      </c>
      <c r="E1334" s="34" t="s">
        <v>27</v>
      </c>
      <c r="F1334" s="54">
        <v>2015</v>
      </c>
      <c r="G1334" s="54">
        <v>1</v>
      </c>
      <c r="H1334" s="79">
        <v>9786074265255</v>
      </c>
      <c r="I1334" s="45" t="s">
        <v>14</v>
      </c>
      <c r="J1334" s="54">
        <v>2</v>
      </c>
      <c r="K1334" s="5"/>
      <c r="L1334" s="5"/>
      <c r="M1334" s="5"/>
      <c r="N1334" s="90"/>
      <c r="O1334" s="89">
        <f t="shared" si="60"/>
        <v>0</v>
      </c>
      <c r="P1334" s="89"/>
      <c r="Q1334" s="89">
        <f t="shared" si="61"/>
        <v>0</v>
      </c>
    </row>
    <row r="1335" spans="1:17" ht="25.5" x14ac:dyDescent="0.25">
      <c r="A1335" s="7">
        <v>1334</v>
      </c>
      <c r="B1335" s="9" t="s">
        <v>3462</v>
      </c>
      <c r="C1335" s="34" t="s">
        <v>3463</v>
      </c>
      <c r="D1335" s="34" t="s">
        <v>3464</v>
      </c>
      <c r="E1335" s="34" t="s">
        <v>27</v>
      </c>
      <c r="F1335" s="54">
        <v>2014</v>
      </c>
      <c r="G1335" s="54">
        <v>7</v>
      </c>
      <c r="H1335" s="79">
        <v>9786074262155</v>
      </c>
      <c r="I1335" s="45" t="s">
        <v>14</v>
      </c>
      <c r="J1335" s="54">
        <v>1</v>
      </c>
      <c r="K1335" s="5"/>
      <c r="L1335" s="5"/>
      <c r="M1335" s="5"/>
      <c r="N1335" s="90"/>
      <c r="O1335" s="89">
        <f t="shared" si="60"/>
        <v>0</v>
      </c>
      <c r="P1335" s="89"/>
      <c r="Q1335" s="89">
        <f t="shared" si="61"/>
        <v>0</v>
      </c>
    </row>
    <row r="1336" spans="1:17" ht="25.5" x14ac:dyDescent="0.25">
      <c r="A1336" s="7">
        <v>1335</v>
      </c>
      <c r="B1336" s="9" t="s">
        <v>3465</v>
      </c>
      <c r="C1336" s="34" t="s">
        <v>3466</v>
      </c>
      <c r="D1336" s="34" t="s">
        <v>3467</v>
      </c>
      <c r="E1336" s="24" t="s">
        <v>81</v>
      </c>
      <c r="F1336" s="54">
        <v>2008</v>
      </c>
      <c r="G1336" s="54">
        <v>1</v>
      </c>
      <c r="H1336" s="79">
        <v>9789701066324</v>
      </c>
      <c r="I1336" s="45" t="s">
        <v>14</v>
      </c>
      <c r="J1336" s="54">
        <v>2</v>
      </c>
      <c r="K1336" s="5"/>
      <c r="L1336" s="5"/>
      <c r="M1336" s="5"/>
      <c r="N1336" s="90"/>
      <c r="O1336" s="89">
        <f t="shared" si="60"/>
        <v>0</v>
      </c>
      <c r="P1336" s="89"/>
      <c r="Q1336" s="89">
        <f t="shared" si="61"/>
        <v>0</v>
      </c>
    </row>
    <row r="1337" spans="1:17" ht="25.5" x14ac:dyDescent="0.25">
      <c r="A1337" s="7">
        <v>1336</v>
      </c>
      <c r="B1337" s="9" t="s">
        <v>3468</v>
      </c>
      <c r="C1337" s="34" t="s">
        <v>3469</v>
      </c>
      <c r="D1337" s="34" t="s">
        <v>3470</v>
      </c>
      <c r="E1337" s="34" t="s">
        <v>27</v>
      </c>
      <c r="F1337" s="54">
        <v>2015</v>
      </c>
      <c r="G1337" s="54">
        <v>2</v>
      </c>
      <c r="H1337" s="79">
        <v>9786074265286</v>
      </c>
      <c r="I1337" s="45" t="s">
        <v>14</v>
      </c>
      <c r="J1337" s="54">
        <v>2</v>
      </c>
      <c r="K1337" s="5"/>
      <c r="L1337" s="5"/>
      <c r="M1337" s="5"/>
      <c r="N1337" s="90"/>
      <c r="O1337" s="89">
        <f t="shared" si="60"/>
        <v>0</v>
      </c>
      <c r="P1337" s="89"/>
      <c r="Q1337" s="89">
        <f t="shared" si="61"/>
        <v>0</v>
      </c>
    </row>
    <row r="1338" spans="1:17" ht="25.5" x14ac:dyDescent="0.25">
      <c r="A1338" s="7">
        <v>1337</v>
      </c>
      <c r="B1338" s="9" t="s">
        <v>10</v>
      </c>
      <c r="C1338" s="34" t="s">
        <v>19</v>
      </c>
      <c r="D1338" s="34" t="s">
        <v>3471</v>
      </c>
      <c r="E1338" s="21" t="s">
        <v>13</v>
      </c>
      <c r="F1338" s="54">
        <v>2016</v>
      </c>
      <c r="G1338" s="54">
        <v>65</v>
      </c>
      <c r="H1338" s="79">
        <v>9786070913457</v>
      </c>
      <c r="I1338" s="45" t="s">
        <v>14</v>
      </c>
      <c r="J1338" s="54">
        <v>2</v>
      </c>
      <c r="K1338" s="5"/>
      <c r="L1338" s="5"/>
      <c r="M1338" s="5"/>
      <c r="N1338" s="90"/>
      <c r="O1338" s="89">
        <f t="shared" si="60"/>
        <v>0</v>
      </c>
      <c r="P1338" s="89"/>
      <c r="Q1338" s="89">
        <f t="shared" si="61"/>
        <v>0</v>
      </c>
    </row>
    <row r="1339" spans="1:17" ht="25.5" x14ac:dyDescent="0.25">
      <c r="A1339" s="7">
        <v>1338</v>
      </c>
      <c r="B1339" s="9" t="s">
        <v>10</v>
      </c>
      <c r="C1339" s="34" t="s">
        <v>2040</v>
      </c>
      <c r="D1339" s="34" t="s">
        <v>3472</v>
      </c>
      <c r="E1339" s="21" t="s">
        <v>13</v>
      </c>
      <c r="F1339" s="54">
        <v>2016</v>
      </c>
      <c r="G1339" s="54">
        <v>18</v>
      </c>
      <c r="H1339" s="79">
        <v>9786070925870</v>
      </c>
      <c r="I1339" s="45" t="s">
        <v>14</v>
      </c>
      <c r="J1339" s="54">
        <v>2</v>
      </c>
      <c r="K1339" s="5"/>
      <c r="L1339" s="5"/>
      <c r="M1339" s="5"/>
      <c r="N1339" s="90"/>
      <c r="O1339" s="89">
        <f t="shared" si="60"/>
        <v>0</v>
      </c>
      <c r="P1339" s="89"/>
      <c r="Q1339" s="89">
        <f t="shared" si="61"/>
        <v>0</v>
      </c>
    </row>
    <row r="1340" spans="1:17" ht="25.5" x14ac:dyDescent="0.25">
      <c r="A1340" s="7">
        <v>1339</v>
      </c>
      <c r="B1340" s="9" t="s">
        <v>3473</v>
      </c>
      <c r="C1340" s="34" t="s">
        <v>3296</v>
      </c>
      <c r="D1340" s="34" t="s">
        <v>3474</v>
      </c>
      <c r="E1340" s="34" t="s">
        <v>27</v>
      </c>
      <c r="F1340" s="54">
        <v>2012</v>
      </c>
      <c r="G1340" s="54">
        <v>2</v>
      </c>
      <c r="H1340" s="79">
        <v>9789706131010</v>
      </c>
      <c r="I1340" s="45" t="s">
        <v>14</v>
      </c>
      <c r="J1340" s="54">
        <v>2</v>
      </c>
      <c r="K1340" s="5"/>
      <c r="L1340" s="5"/>
      <c r="M1340" s="5"/>
      <c r="N1340" s="90"/>
      <c r="O1340" s="89">
        <f t="shared" si="60"/>
        <v>0</v>
      </c>
      <c r="P1340" s="89"/>
      <c r="Q1340" s="89">
        <f t="shared" si="61"/>
        <v>0</v>
      </c>
    </row>
    <row r="1341" spans="1:17" ht="25.5" x14ac:dyDescent="0.25">
      <c r="A1341" s="7">
        <v>1340</v>
      </c>
      <c r="B1341" s="9" t="s">
        <v>3475</v>
      </c>
      <c r="C1341" s="34" t="s">
        <v>3476</v>
      </c>
      <c r="D1341" s="34" t="s">
        <v>3477</v>
      </c>
      <c r="E1341" s="34" t="s">
        <v>27</v>
      </c>
      <c r="F1341" s="54">
        <v>2013</v>
      </c>
      <c r="G1341" s="54">
        <v>4</v>
      </c>
      <c r="H1341" s="79">
        <v>9786074263718</v>
      </c>
      <c r="I1341" s="45" t="s">
        <v>14</v>
      </c>
      <c r="J1341" s="54">
        <v>2</v>
      </c>
      <c r="K1341" s="5"/>
      <c r="L1341" s="5"/>
      <c r="M1341" s="5"/>
      <c r="N1341" s="90"/>
      <c r="O1341" s="89">
        <f t="shared" si="60"/>
        <v>0</v>
      </c>
      <c r="P1341" s="89"/>
      <c r="Q1341" s="89">
        <f t="shared" si="61"/>
        <v>0</v>
      </c>
    </row>
    <row r="1342" spans="1:17" x14ac:dyDescent="0.25">
      <c r="A1342" s="7">
        <v>1341</v>
      </c>
      <c r="B1342" s="9" t="s">
        <v>3478</v>
      </c>
      <c r="C1342" s="34" t="s">
        <v>3479</v>
      </c>
      <c r="D1342" s="34" t="s">
        <v>3480</v>
      </c>
      <c r="E1342" s="21" t="s">
        <v>401</v>
      </c>
      <c r="F1342" s="54">
        <v>2002</v>
      </c>
      <c r="G1342" s="54">
        <v>1</v>
      </c>
      <c r="H1342" s="79">
        <v>9788420673455</v>
      </c>
      <c r="I1342" s="45" t="s">
        <v>14</v>
      </c>
      <c r="J1342" s="54">
        <v>2</v>
      </c>
      <c r="K1342" s="5"/>
      <c r="L1342" s="5"/>
      <c r="M1342" s="5"/>
      <c r="N1342" s="90"/>
      <c r="O1342" s="89">
        <f t="shared" si="60"/>
        <v>0</v>
      </c>
      <c r="P1342" s="89"/>
      <c r="Q1342" s="89">
        <f t="shared" si="61"/>
        <v>0</v>
      </c>
    </row>
    <row r="1343" spans="1:17" x14ac:dyDescent="0.25">
      <c r="A1343" s="7">
        <v>1342</v>
      </c>
      <c r="B1343" s="9" t="s">
        <v>3481</v>
      </c>
      <c r="C1343" s="34" t="s">
        <v>3479</v>
      </c>
      <c r="D1343" s="34" t="s">
        <v>3480</v>
      </c>
      <c r="E1343" s="21" t="s">
        <v>401</v>
      </c>
      <c r="F1343" s="54">
        <v>2002</v>
      </c>
      <c r="G1343" s="54">
        <v>1</v>
      </c>
      <c r="H1343" s="79">
        <v>9788420673462</v>
      </c>
      <c r="I1343" s="45" t="s">
        <v>14</v>
      </c>
      <c r="J1343" s="54">
        <v>2</v>
      </c>
      <c r="K1343" s="5"/>
      <c r="L1343" s="5"/>
      <c r="M1343" s="5"/>
      <c r="N1343" s="90"/>
      <c r="O1343" s="89">
        <f t="shared" si="60"/>
        <v>0</v>
      </c>
      <c r="P1343" s="89"/>
      <c r="Q1343" s="89">
        <f t="shared" si="61"/>
        <v>0</v>
      </c>
    </row>
    <row r="1344" spans="1:17" ht="25.5" x14ac:dyDescent="0.25">
      <c r="A1344" s="7">
        <v>1343</v>
      </c>
      <c r="B1344" s="9" t="s">
        <v>3409</v>
      </c>
      <c r="C1344" s="34" t="s">
        <v>3410</v>
      </c>
      <c r="D1344" s="34" t="s">
        <v>3482</v>
      </c>
      <c r="E1344" s="34" t="s">
        <v>27</v>
      </c>
      <c r="F1344" s="54">
        <v>2008</v>
      </c>
      <c r="G1344" s="54">
        <v>1</v>
      </c>
      <c r="H1344" s="79">
        <v>9786074260007</v>
      </c>
      <c r="I1344" s="45" t="s">
        <v>14</v>
      </c>
      <c r="J1344" s="54">
        <v>2</v>
      </c>
      <c r="K1344" s="5"/>
      <c r="L1344" s="5"/>
      <c r="M1344" s="5"/>
      <c r="N1344" s="90"/>
      <c r="O1344" s="89">
        <f t="shared" si="60"/>
        <v>0</v>
      </c>
      <c r="P1344" s="89"/>
      <c r="Q1344" s="89">
        <f t="shared" si="61"/>
        <v>0</v>
      </c>
    </row>
    <row r="1345" spans="1:17" ht="25.5" x14ac:dyDescent="0.25">
      <c r="A1345" s="7">
        <v>1344</v>
      </c>
      <c r="B1345" s="9" t="s">
        <v>598</v>
      </c>
      <c r="C1345" s="34" t="s">
        <v>3483</v>
      </c>
      <c r="D1345" s="34" t="s">
        <v>3484</v>
      </c>
      <c r="E1345" s="21" t="s">
        <v>225</v>
      </c>
      <c r="F1345" s="54">
        <v>2011</v>
      </c>
      <c r="G1345" s="54">
        <v>13</v>
      </c>
      <c r="H1345" s="79">
        <v>9786073207300</v>
      </c>
      <c r="I1345" s="45" t="s">
        <v>14</v>
      </c>
      <c r="J1345" s="54">
        <v>3</v>
      </c>
      <c r="K1345" s="5"/>
      <c r="L1345" s="5"/>
      <c r="M1345" s="5"/>
      <c r="N1345" s="90"/>
      <c r="O1345" s="89">
        <f t="shared" si="60"/>
        <v>0</v>
      </c>
      <c r="P1345" s="89"/>
      <c r="Q1345" s="89">
        <f t="shared" si="61"/>
        <v>0</v>
      </c>
    </row>
    <row r="1346" spans="1:17" x14ac:dyDescent="0.25">
      <c r="A1346" s="7">
        <v>1345</v>
      </c>
      <c r="B1346" s="9" t="s">
        <v>598</v>
      </c>
      <c r="C1346" s="34" t="s">
        <v>3485</v>
      </c>
      <c r="D1346" s="34" t="s">
        <v>3486</v>
      </c>
      <c r="E1346" s="24" t="s">
        <v>81</v>
      </c>
      <c r="F1346" s="54">
        <v>1989</v>
      </c>
      <c r="G1346" s="54">
        <v>3</v>
      </c>
      <c r="H1346" s="79">
        <v>9789684222908</v>
      </c>
      <c r="I1346" s="45" t="s">
        <v>14</v>
      </c>
      <c r="J1346" s="54">
        <v>3</v>
      </c>
      <c r="K1346" s="5"/>
      <c r="L1346" s="5"/>
      <c r="M1346" s="5"/>
      <c r="N1346" s="90"/>
      <c r="O1346" s="89">
        <f t="shared" si="60"/>
        <v>0</v>
      </c>
      <c r="P1346" s="89"/>
      <c r="Q1346" s="89">
        <f t="shared" si="61"/>
        <v>0</v>
      </c>
    </row>
    <row r="1347" spans="1:17" ht="25.5" x14ac:dyDescent="0.25">
      <c r="A1347" s="7">
        <v>1346</v>
      </c>
      <c r="B1347" s="9" t="s">
        <v>1061</v>
      </c>
      <c r="C1347" s="34" t="s">
        <v>3487</v>
      </c>
      <c r="D1347" s="34" t="s">
        <v>3488</v>
      </c>
      <c r="E1347" s="21" t="s">
        <v>225</v>
      </c>
      <c r="F1347" s="54">
        <v>2010</v>
      </c>
      <c r="G1347" s="54">
        <v>3</v>
      </c>
      <c r="H1347" s="79">
        <v>9789586991285</v>
      </c>
      <c r="I1347" s="45" t="s">
        <v>14</v>
      </c>
      <c r="J1347" s="54">
        <v>3</v>
      </c>
      <c r="K1347" s="5"/>
      <c r="L1347" s="5"/>
      <c r="M1347" s="5"/>
      <c r="N1347" s="90"/>
      <c r="O1347" s="89">
        <f t="shared" si="60"/>
        <v>0</v>
      </c>
      <c r="P1347" s="89"/>
      <c r="Q1347" s="89">
        <f t="shared" si="61"/>
        <v>0</v>
      </c>
    </row>
    <row r="1348" spans="1:17" ht="25.5" x14ac:dyDescent="0.25">
      <c r="A1348" s="7">
        <v>1347</v>
      </c>
      <c r="B1348" s="9" t="s">
        <v>3489</v>
      </c>
      <c r="C1348" s="34" t="s">
        <v>2211</v>
      </c>
      <c r="D1348" s="34" t="s">
        <v>477</v>
      </c>
      <c r="E1348" s="21" t="s">
        <v>225</v>
      </c>
      <c r="F1348" s="54">
        <v>2011</v>
      </c>
      <c r="G1348" s="54">
        <v>1</v>
      </c>
      <c r="H1348" s="79">
        <v>978607320733</v>
      </c>
      <c r="I1348" s="45" t="s">
        <v>14</v>
      </c>
      <c r="J1348" s="54">
        <v>3</v>
      </c>
      <c r="K1348" s="5"/>
      <c r="L1348" s="5"/>
      <c r="M1348" s="5"/>
      <c r="N1348" s="90"/>
      <c r="O1348" s="89">
        <f t="shared" si="60"/>
        <v>0</v>
      </c>
      <c r="P1348" s="89"/>
      <c r="Q1348" s="89">
        <f t="shared" si="61"/>
        <v>0</v>
      </c>
    </row>
    <row r="1349" spans="1:17" x14ac:dyDescent="0.25">
      <c r="A1349" s="7">
        <v>1348</v>
      </c>
      <c r="B1349" s="9" t="s">
        <v>3490</v>
      </c>
      <c r="C1349" s="34" t="s">
        <v>3491</v>
      </c>
      <c r="D1349" s="34" t="s">
        <v>3492</v>
      </c>
      <c r="E1349" s="24" t="s">
        <v>2181</v>
      </c>
      <c r="F1349" s="54">
        <v>2009</v>
      </c>
      <c r="G1349" s="54" t="s">
        <v>3493</v>
      </c>
      <c r="H1349" s="79">
        <v>9789682413346</v>
      </c>
      <c r="I1349" s="45" t="s">
        <v>14</v>
      </c>
      <c r="J1349" s="54">
        <v>3</v>
      </c>
      <c r="K1349" s="5"/>
      <c r="L1349" s="5"/>
      <c r="M1349" s="5"/>
      <c r="N1349" s="90"/>
      <c r="O1349" s="89">
        <f t="shared" si="60"/>
        <v>0</v>
      </c>
      <c r="P1349" s="89"/>
      <c r="Q1349" s="89">
        <f t="shared" si="61"/>
        <v>0</v>
      </c>
    </row>
    <row r="1350" spans="1:17" x14ac:dyDescent="0.25">
      <c r="A1350" s="7">
        <v>1349</v>
      </c>
      <c r="B1350" s="9" t="s">
        <v>149</v>
      </c>
      <c r="C1350" s="34" t="s">
        <v>259</v>
      </c>
      <c r="D1350" s="34" t="s">
        <v>3494</v>
      </c>
      <c r="E1350" s="24" t="s">
        <v>2181</v>
      </c>
      <c r="F1350" s="54">
        <v>2011</v>
      </c>
      <c r="G1350" s="54" t="s">
        <v>3495</v>
      </c>
      <c r="H1350" s="79">
        <v>9789682436604</v>
      </c>
      <c r="I1350" s="45" t="s">
        <v>14</v>
      </c>
      <c r="J1350" s="54">
        <v>3</v>
      </c>
      <c r="K1350" s="5"/>
      <c r="L1350" s="5"/>
      <c r="M1350" s="5"/>
      <c r="N1350" s="90"/>
      <c r="O1350" s="89">
        <f t="shared" si="60"/>
        <v>0</v>
      </c>
      <c r="P1350" s="89"/>
      <c r="Q1350" s="89">
        <f t="shared" si="61"/>
        <v>0</v>
      </c>
    </row>
    <row r="1351" spans="1:17" ht="25.5" x14ac:dyDescent="0.25">
      <c r="A1351" s="7">
        <v>1350</v>
      </c>
      <c r="B1351" s="9" t="s">
        <v>3496</v>
      </c>
      <c r="C1351" s="34" t="s">
        <v>316</v>
      </c>
      <c r="D1351" s="34" t="s">
        <v>689</v>
      </c>
      <c r="E1351" s="24" t="s">
        <v>46</v>
      </c>
      <c r="F1351" s="54">
        <v>2008</v>
      </c>
      <c r="G1351" s="54">
        <v>1</v>
      </c>
      <c r="H1351" s="79">
        <v>9788475093062</v>
      </c>
      <c r="I1351" s="45" t="s">
        <v>14</v>
      </c>
      <c r="J1351" s="54">
        <v>2</v>
      </c>
      <c r="K1351" s="5"/>
      <c r="L1351" s="5"/>
      <c r="M1351" s="5"/>
      <c r="N1351" s="90"/>
      <c r="O1351" s="89">
        <f t="shared" si="60"/>
        <v>0</v>
      </c>
      <c r="P1351" s="89"/>
      <c r="Q1351" s="89">
        <f t="shared" si="61"/>
        <v>0</v>
      </c>
    </row>
    <row r="1352" spans="1:17" x14ac:dyDescent="0.25">
      <c r="A1352" s="7">
        <v>1351</v>
      </c>
      <c r="B1352" s="9" t="s">
        <v>3497</v>
      </c>
      <c r="C1352" s="34" t="s">
        <v>688</v>
      </c>
      <c r="D1352" s="34" t="s">
        <v>689</v>
      </c>
      <c r="E1352" s="28" t="s">
        <v>361</v>
      </c>
      <c r="F1352" s="54">
        <v>2009</v>
      </c>
      <c r="G1352" s="54">
        <v>2</v>
      </c>
      <c r="H1352" s="79">
        <v>9786070301155</v>
      </c>
      <c r="I1352" s="45" t="s">
        <v>14</v>
      </c>
      <c r="J1352" s="54">
        <v>3</v>
      </c>
      <c r="K1352" s="5"/>
      <c r="L1352" s="5"/>
      <c r="M1352" s="5"/>
      <c r="N1352" s="90"/>
      <c r="O1352" s="89">
        <f t="shared" si="60"/>
        <v>0</v>
      </c>
      <c r="P1352" s="89"/>
      <c r="Q1352" s="89">
        <f t="shared" si="61"/>
        <v>0</v>
      </c>
    </row>
    <row r="1353" spans="1:17" ht="25.5" x14ac:dyDescent="0.25">
      <c r="A1353" s="7">
        <v>1352</v>
      </c>
      <c r="B1353" s="9" t="s">
        <v>3498</v>
      </c>
      <c r="C1353" s="34" t="s">
        <v>3499</v>
      </c>
      <c r="D1353" s="34" t="s">
        <v>3500</v>
      </c>
      <c r="E1353" s="24" t="s">
        <v>81</v>
      </c>
      <c r="F1353" s="54">
        <v>2014</v>
      </c>
      <c r="G1353" s="54">
        <v>2</v>
      </c>
      <c r="H1353" s="79">
        <v>9786071511898</v>
      </c>
      <c r="I1353" s="45" t="s">
        <v>14</v>
      </c>
      <c r="J1353" s="45">
        <v>5</v>
      </c>
      <c r="K1353" s="5"/>
      <c r="L1353" s="5"/>
      <c r="M1353" s="5"/>
      <c r="N1353" s="90"/>
      <c r="O1353" s="89">
        <f t="shared" ref="O1353:O1416" si="62">N1353*J1353</f>
        <v>0</v>
      </c>
      <c r="P1353" s="89"/>
      <c r="Q1353" s="89">
        <f t="shared" ref="Q1353:Q1416" si="63">O1353</f>
        <v>0</v>
      </c>
    </row>
    <row r="1354" spans="1:17" ht="25.5" x14ac:dyDescent="0.25">
      <c r="A1354" s="7">
        <v>1353</v>
      </c>
      <c r="B1354" s="9" t="s">
        <v>3501</v>
      </c>
      <c r="C1354" s="34" t="s">
        <v>319</v>
      </c>
      <c r="D1354" s="34" t="s">
        <v>3502</v>
      </c>
      <c r="E1354" s="37" t="s">
        <v>169</v>
      </c>
      <c r="F1354" s="54">
        <v>2015</v>
      </c>
      <c r="G1354" s="54">
        <v>4</v>
      </c>
      <c r="H1354" s="79">
        <v>9786079356415</v>
      </c>
      <c r="I1354" s="45" t="s">
        <v>14</v>
      </c>
      <c r="J1354" s="45">
        <v>5</v>
      </c>
      <c r="K1354" s="5"/>
      <c r="L1354" s="5"/>
      <c r="M1354" s="5"/>
      <c r="N1354" s="90"/>
      <c r="O1354" s="89">
        <f t="shared" si="62"/>
        <v>0</v>
      </c>
      <c r="P1354" s="89"/>
      <c r="Q1354" s="89">
        <f t="shared" si="63"/>
        <v>0</v>
      </c>
    </row>
    <row r="1355" spans="1:17" x14ac:dyDescent="0.25">
      <c r="A1355" s="7">
        <v>1354</v>
      </c>
      <c r="B1355" s="9" t="s">
        <v>3503</v>
      </c>
      <c r="C1355" s="34" t="s">
        <v>3504</v>
      </c>
      <c r="D1355" s="34" t="s">
        <v>3505</v>
      </c>
      <c r="E1355" s="24" t="s">
        <v>81</v>
      </c>
      <c r="F1355" s="54">
        <v>2013</v>
      </c>
      <c r="G1355" s="54">
        <v>24</v>
      </c>
      <c r="H1355" s="79">
        <v>9786071513656</v>
      </c>
      <c r="I1355" s="45" t="s">
        <v>14</v>
      </c>
      <c r="J1355" s="45">
        <v>5</v>
      </c>
      <c r="K1355" s="5"/>
      <c r="L1355" s="5"/>
      <c r="M1355" s="5"/>
      <c r="N1355" s="90"/>
      <c r="O1355" s="89">
        <f t="shared" si="62"/>
        <v>0</v>
      </c>
      <c r="P1355" s="89"/>
      <c r="Q1355" s="89">
        <f t="shared" si="63"/>
        <v>0</v>
      </c>
    </row>
    <row r="1356" spans="1:17" ht="25.5" x14ac:dyDescent="0.25">
      <c r="A1356" s="7">
        <v>1355</v>
      </c>
      <c r="B1356" s="9" t="s">
        <v>3506</v>
      </c>
      <c r="C1356" s="34" t="s">
        <v>3407</v>
      </c>
      <c r="D1356" s="34" t="s">
        <v>3507</v>
      </c>
      <c r="E1356" s="37" t="s">
        <v>169</v>
      </c>
      <c r="F1356" s="54">
        <v>2013</v>
      </c>
      <c r="G1356" s="54">
        <v>2</v>
      </c>
      <c r="H1356" s="79">
        <v>9788498353488</v>
      </c>
      <c r="I1356" s="45" t="s">
        <v>14</v>
      </c>
      <c r="J1356" s="45">
        <v>5</v>
      </c>
      <c r="K1356" s="5"/>
      <c r="L1356" s="5"/>
      <c r="M1356" s="5"/>
      <c r="N1356" s="90"/>
      <c r="O1356" s="89">
        <f t="shared" si="62"/>
        <v>0</v>
      </c>
      <c r="P1356" s="89"/>
      <c r="Q1356" s="89">
        <f t="shared" si="63"/>
        <v>0</v>
      </c>
    </row>
    <row r="1357" spans="1:17" x14ac:dyDescent="0.25">
      <c r="A1357" s="7">
        <v>1356</v>
      </c>
      <c r="B1357" s="9" t="s">
        <v>3508</v>
      </c>
      <c r="C1357" s="34" t="s">
        <v>1123</v>
      </c>
      <c r="D1357" s="34" t="s">
        <v>73</v>
      </c>
      <c r="E1357" s="34" t="s">
        <v>1125</v>
      </c>
      <c r="F1357" s="54">
        <v>2015</v>
      </c>
      <c r="G1357" s="54">
        <v>6</v>
      </c>
      <c r="H1357" s="79">
        <v>9788428216036</v>
      </c>
      <c r="I1357" s="42" t="s">
        <v>47</v>
      </c>
      <c r="J1357" s="45">
        <v>5</v>
      </c>
      <c r="K1357" s="5"/>
      <c r="L1357" s="5"/>
      <c r="M1357" s="5"/>
      <c r="N1357" s="90"/>
      <c r="O1357" s="89">
        <f t="shared" si="62"/>
        <v>0</v>
      </c>
      <c r="P1357" s="89"/>
      <c r="Q1357" s="89">
        <f t="shared" si="63"/>
        <v>0</v>
      </c>
    </row>
    <row r="1358" spans="1:17" x14ac:dyDescent="0.25">
      <c r="A1358" s="7">
        <v>1357</v>
      </c>
      <c r="B1358" s="9" t="s">
        <v>3509</v>
      </c>
      <c r="C1358" s="34" t="s">
        <v>3510</v>
      </c>
      <c r="D1358" s="34" t="s">
        <v>3511</v>
      </c>
      <c r="E1358" s="24" t="s">
        <v>81</v>
      </c>
      <c r="F1358" s="54">
        <v>2014</v>
      </c>
      <c r="G1358" s="54">
        <v>5</v>
      </c>
      <c r="H1358" s="79">
        <v>9786071512710</v>
      </c>
      <c r="I1358" s="45" t="s">
        <v>14</v>
      </c>
      <c r="J1358" s="45">
        <v>5</v>
      </c>
      <c r="K1358" s="5"/>
      <c r="L1358" s="5"/>
      <c r="M1358" s="5"/>
      <c r="N1358" s="90"/>
      <c r="O1358" s="89">
        <f t="shared" si="62"/>
        <v>0</v>
      </c>
      <c r="P1358" s="89"/>
      <c r="Q1358" s="89">
        <f t="shared" si="63"/>
        <v>0</v>
      </c>
    </row>
    <row r="1359" spans="1:17" ht="25.5" x14ac:dyDescent="0.25">
      <c r="A1359" s="7">
        <v>1358</v>
      </c>
      <c r="B1359" s="9" t="s">
        <v>3512</v>
      </c>
      <c r="C1359" s="34" t="s">
        <v>3513</v>
      </c>
      <c r="D1359" s="34" t="s">
        <v>3514</v>
      </c>
      <c r="E1359" s="24" t="s">
        <v>81</v>
      </c>
      <c r="F1359" s="54">
        <v>2014</v>
      </c>
      <c r="G1359" s="54">
        <v>5</v>
      </c>
      <c r="H1359" s="79" t="s">
        <v>3515</v>
      </c>
      <c r="I1359" s="45" t="s">
        <v>14</v>
      </c>
      <c r="J1359" s="45">
        <v>5</v>
      </c>
      <c r="K1359" s="5"/>
      <c r="L1359" s="5"/>
      <c r="M1359" s="5"/>
      <c r="N1359" s="90"/>
      <c r="O1359" s="89">
        <f t="shared" si="62"/>
        <v>0</v>
      </c>
      <c r="P1359" s="89"/>
      <c r="Q1359" s="89">
        <f t="shared" si="63"/>
        <v>0</v>
      </c>
    </row>
    <row r="1360" spans="1:17" x14ac:dyDescent="0.25">
      <c r="A1360" s="7">
        <v>1359</v>
      </c>
      <c r="B1360" s="9" t="s">
        <v>3516</v>
      </c>
      <c r="C1360" s="34" t="s">
        <v>884</v>
      </c>
      <c r="D1360" s="34" t="s">
        <v>3517</v>
      </c>
      <c r="E1360" s="34" t="s">
        <v>165</v>
      </c>
      <c r="F1360" s="54">
        <v>2015</v>
      </c>
      <c r="G1360" s="54">
        <v>5</v>
      </c>
      <c r="H1360" s="79">
        <v>9788490227268</v>
      </c>
      <c r="I1360" s="45" t="s">
        <v>14</v>
      </c>
      <c r="J1360" s="45">
        <v>5</v>
      </c>
      <c r="K1360" s="5"/>
      <c r="L1360" s="5"/>
      <c r="M1360" s="5"/>
      <c r="N1360" s="90"/>
      <c r="O1360" s="89">
        <f t="shared" si="62"/>
        <v>0</v>
      </c>
      <c r="P1360" s="89"/>
      <c r="Q1360" s="89">
        <f t="shared" si="63"/>
        <v>0</v>
      </c>
    </row>
    <row r="1361" spans="1:17" x14ac:dyDescent="0.25">
      <c r="A1361" s="7">
        <v>1360</v>
      </c>
      <c r="B1361" s="9" t="s">
        <v>3518</v>
      </c>
      <c r="C1361" s="34" t="s">
        <v>336</v>
      </c>
      <c r="D1361" s="34" t="s">
        <v>3519</v>
      </c>
      <c r="E1361" s="24" t="s">
        <v>81</v>
      </c>
      <c r="F1361" s="54">
        <v>2015</v>
      </c>
      <c r="G1361" s="54">
        <v>2</v>
      </c>
      <c r="H1361" s="79">
        <v>9786071512635</v>
      </c>
      <c r="I1361" s="45" t="s">
        <v>14</v>
      </c>
      <c r="J1361" s="45">
        <v>5</v>
      </c>
      <c r="K1361" s="5"/>
      <c r="L1361" s="5"/>
      <c r="M1361" s="5"/>
      <c r="N1361" s="90"/>
      <c r="O1361" s="89">
        <f t="shared" si="62"/>
        <v>0</v>
      </c>
      <c r="P1361" s="89"/>
      <c r="Q1361" s="89">
        <f t="shared" si="63"/>
        <v>0</v>
      </c>
    </row>
    <row r="1362" spans="1:17" ht="25.5" x14ac:dyDescent="0.25">
      <c r="A1362" s="7">
        <v>1361</v>
      </c>
      <c r="B1362" s="9" t="s">
        <v>3520</v>
      </c>
      <c r="C1362" s="34" t="s">
        <v>3521</v>
      </c>
      <c r="D1362" s="34" t="s">
        <v>3522</v>
      </c>
      <c r="E1362" s="21" t="s">
        <v>13</v>
      </c>
      <c r="F1362" s="54">
        <v>2009</v>
      </c>
      <c r="G1362" s="54">
        <v>1</v>
      </c>
      <c r="H1362" s="79">
        <v>9786070902000</v>
      </c>
      <c r="I1362" s="45" t="s">
        <v>14</v>
      </c>
      <c r="J1362" s="45">
        <v>5</v>
      </c>
      <c r="K1362" s="5"/>
      <c r="L1362" s="5"/>
      <c r="M1362" s="5"/>
      <c r="N1362" s="90"/>
      <c r="O1362" s="89">
        <f t="shared" si="62"/>
        <v>0</v>
      </c>
      <c r="P1362" s="89"/>
      <c r="Q1362" s="89">
        <f t="shared" si="63"/>
        <v>0</v>
      </c>
    </row>
    <row r="1363" spans="1:17" ht="25.5" x14ac:dyDescent="0.25">
      <c r="A1363" s="7">
        <v>1362</v>
      </c>
      <c r="B1363" s="9" t="s">
        <v>3523</v>
      </c>
      <c r="C1363" s="34" t="s">
        <v>3524</v>
      </c>
      <c r="D1363" s="34" t="s">
        <v>3525</v>
      </c>
      <c r="E1363" s="37" t="s">
        <v>169</v>
      </c>
      <c r="F1363" s="54">
        <v>2015</v>
      </c>
      <c r="G1363" s="54">
        <v>1</v>
      </c>
      <c r="H1363" s="79">
        <v>9786079356408</v>
      </c>
      <c r="I1363" s="45" t="s">
        <v>14</v>
      </c>
      <c r="J1363" s="45">
        <v>5</v>
      </c>
      <c r="K1363" s="5"/>
      <c r="L1363" s="5"/>
      <c r="M1363" s="5"/>
      <c r="N1363" s="90"/>
      <c r="O1363" s="89">
        <f t="shared" si="62"/>
        <v>0</v>
      </c>
      <c r="P1363" s="89"/>
      <c r="Q1363" s="89">
        <f t="shared" si="63"/>
        <v>0</v>
      </c>
    </row>
    <row r="1364" spans="1:17" ht="25.5" x14ac:dyDescent="0.25">
      <c r="A1364" s="7">
        <v>1363</v>
      </c>
      <c r="B1364" s="9" t="s">
        <v>3526</v>
      </c>
      <c r="C1364" s="34" t="s">
        <v>3527</v>
      </c>
      <c r="D1364" s="34" t="s">
        <v>3528</v>
      </c>
      <c r="E1364" s="37" t="s">
        <v>169</v>
      </c>
      <c r="F1364" s="54">
        <v>2007</v>
      </c>
      <c r="G1364" s="54">
        <v>1</v>
      </c>
      <c r="H1364" s="79">
        <v>9788498350401</v>
      </c>
      <c r="I1364" s="45" t="s">
        <v>14</v>
      </c>
      <c r="J1364" s="45">
        <v>3</v>
      </c>
      <c r="K1364" s="5"/>
      <c r="L1364" s="5"/>
      <c r="M1364" s="5"/>
      <c r="N1364" s="90"/>
      <c r="O1364" s="89">
        <f t="shared" si="62"/>
        <v>0</v>
      </c>
      <c r="P1364" s="89"/>
      <c r="Q1364" s="89">
        <f t="shared" si="63"/>
        <v>0</v>
      </c>
    </row>
    <row r="1365" spans="1:17" ht="25.5" x14ac:dyDescent="0.25">
      <c r="A1365" s="7">
        <v>1364</v>
      </c>
      <c r="B1365" s="9" t="s">
        <v>3529</v>
      </c>
      <c r="C1365" s="34" t="s">
        <v>3530</v>
      </c>
      <c r="D1365" s="34" t="s">
        <v>3531</v>
      </c>
      <c r="E1365" s="37" t="s">
        <v>169</v>
      </c>
      <c r="F1365" s="54">
        <v>2012</v>
      </c>
      <c r="G1365" s="54">
        <v>1</v>
      </c>
      <c r="H1365" s="79">
        <v>9789500602723</v>
      </c>
      <c r="I1365" s="84" t="s">
        <v>14</v>
      </c>
      <c r="J1365" s="84">
        <v>3</v>
      </c>
      <c r="K1365" s="5"/>
      <c r="L1365" s="5"/>
      <c r="M1365" s="5"/>
      <c r="N1365" s="90"/>
      <c r="O1365" s="89">
        <f t="shared" si="62"/>
        <v>0</v>
      </c>
      <c r="P1365" s="89"/>
      <c r="Q1365" s="89">
        <f t="shared" si="63"/>
        <v>0</v>
      </c>
    </row>
    <row r="1366" spans="1:17" ht="25.5" x14ac:dyDescent="0.25">
      <c r="A1366" s="7">
        <v>1365</v>
      </c>
      <c r="B1366" s="9" t="s">
        <v>3532</v>
      </c>
      <c r="C1366" s="34" t="s">
        <v>3533</v>
      </c>
      <c r="D1366" s="34" t="s">
        <v>3534</v>
      </c>
      <c r="E1366" s="18" t="s">
        <v>832</v>
      </c>
      <c r="F1366" s="54">
        <v>2015</v>
      </c>
      <c r="G1366" s="54">
        <v>1</v>
      </c>
      <c r="H1366" s="79">
        <v>9788427721234</v>
      </c>
      <c r="I1366" s="45" t="s">
        <v>47</v>
      </c>
      <c r="J1366" s="45">
        <v>1</v>
      </c>
      <c r="K1366" s="5"/>
      <c r="L1366" s="5"/>
      <c r="M1366" s="5"/>
      <c r="N1366" s="90"/>
      <c r="O1366" s="89">
        <f t="shared" si="62"/>
        <v>0</v>
      </c>
      <c r="P1366" s="89"/>
      <c r="Q1366" s="89">
        <f t="shared" si="63"/>
        <v>0</v>
      </c>
    </row>
    <row r="1367" spans="1:17" ht="25.5" x14ac:dyDescent="0.25">
      <c r="A1367" s="7">
        <v>1366</v>
      </c>
      <c r="B1367" s="9" t="s">
        <v>3535</v>
      </c>
      <c r="C1367" s="34" t="s">
        <v>61</v>
      </c>
      <c r="D1367" s="34" t="s">
        <v>3536</v>
      </c>
      <c r="E1367" s="18" t="s">
        <v>832</v>
      </c>
      <c r="F1367" s="54">
        <v>2013</v>
      </c>
      <c r="G1367" s="54">
        <v>1</v>
      </c>
      <c r="H1367" s="79">
        <v>9788427719101</v>
      </c>
      <c r="I1367" s="45" t="s">
        <v>47</v>
      </c>
      <c r="J1367" s="45">
        <v>1</v>
      </c>
      <c r="K1367" s="5"/>
      <c r="L1367" s="5"/>
      <c r="M1367" s="5"/>
      <c r="N1367" s="90"/>
      <c r="O1367" s="89">
        <f t="shared" si="62"/>
        <v>0</v>
      </c>
      <c r="P1367" s="89"/>
      <c r="Q1367" s="89">
        <f t="shared" si="63"/>
        <v>0</v>
      </c>
    </row>
    <row r="1368" spans="1:17" ht="51" x14ac:dyDescent="0.25">
      <c r="A1368" s="7">
        <v>1367</v>
      </c>
      <c r="B1368" s="9" t="s">
        <v>3537</v>
      </c>
      <c r="C1368" s="34" t="s">
        <v>167</v>
      </c>
      <c r="D1368" s="34" t="s">
        <v>3538</v>
      </c>
      <c r="E1368" s="18" t="s">
        <v>832</v>
      </c>
      <c r="F1368" s="54">
        <v>2002</v>
      </c>
      <c r="G1368" s="54">
        <v>1</v>
      </c>
      <c r="H1368" s="79">
        <v>9788427713789</v>
      </c>
      <c r="I1368" s="45" t="s">
        <v>47</v>
      </c>
      <c r="J1368" s="45">
        <v>1</v>
      </c>
      <c r="K1368" s="5"/>
      <c r="L1368" s="5"/>
      <c r="M1368" s="5"/>
      <c r="N1368" s="90"/>
      <c r="O1368" s="89">
        <f t="shared" si="62"/>
        <v>0</v>
      </c>
      <c r="P1368" s="89"/>
      <c r="Q1368" s="89">
        <f t="shared" si="63"/>
        <v>0</v>
      </c>
    </row>
    <row r="1369" spans="1:17" x14ac:dyDescent="0.25">
      <c r="A1369" s="7">
        <v>1368</v>
      </c>
      <c r="B1369" s="9" t="s">
        <v>3539</v>
      </c>
      <c r="C1369" s="34" t="s">
        <v>490</v>
      </c>
      <c r="D1369" s="34" t="s">
        <v>3540</v>
      </c>
      <c r="E1369" s="34" t="s">
        <v>435</v>
      </c>
      <c r="F1369" s="54">
        <v>2009</v>
      </c>
      <c r="G1369" s="54">
        <v>1</v>
      </c>
      <c r="H1369" s="79">
        <v>9789875001350</v>
      </c>
      <c r="I1369" s="45" t="s">
        <v>436</v>
      </c>
      <c r="J1369" s="45">
        <v>1</v>
      </c>
      <c r="K1369" s="5"/>
      <c r="L1369" s="5"/>
      <c r="M1369" s="5"/>
      <c r="N1369" s="90"/>
      <c r="O1369" s="89">
        <f t="shared" si="62"/>
        <v>0</v>
      </c>
      <c r="P1369" s="89"/>
      <c r="Q1369" s="89">
        <f t="shared" si="63"/>
        <v>0</v>
      </c>
    </row>
    <row r="1370" spans="1:17" ht="25.5" x14ac:dyDescent="0.25">
      <c r="A1370" s="7">
        <v>1369</v>
      </c>
      <c r="B1370" s="9" t="s">
        <v>3541</v>
      </c>
      <c r="C1370" s="34" t="s">
        <v>3542</v>
      </c>
      <c r="D1370" s="34" t="s">
        <v>2207</v>
      </c>
      <c r="E1370" s="24" t="s">
        <v>2181</v>
      </c>
      <c r="F1370" s="54">
        <v>2010</v>
      </c>
      <c r="G1370" s="54">
        <v>1</v>
      </c>
      <c r="H1370" s="79">
        <v>9786071705136</v>
      </c>
      <c r="I1370" s="45" t="s">
        <v>14</v>
      </c>
      <c r="J1370" s="45">
        <v>2</v>
      </c>
      <c r="K1370" s="5"/>
      <c r="L1370" s="5"/>
      <c r="M1370" s="5"/>
      <c r="N1370" s="90"/>
      <c r="O1370" s="89">
        <f t="shared" si="62"/>
        <v>0</v>
      </c>
      <c r="P1370" s="89"/>
      <c r="Q1370" s="89">
        <f t="shared" si="63"/>
        <v>0</v>
      </c>
    </row>
    <row r="1371" spans="1:17" ht="25.5" x14ac:dyDescent="0.25">
      <c r="A1371" s="7">
        <v>1370</v>
      </c>
      <c r="B1371" s="9" t="s">
        <v>3543</v>
      </c>
      <c r="C1371" s="34" t="s">
        <v>3544</v>
      </c>
      <c r="D1371" s="34" t="s">
        <v>3545</v>
      </c>
      <c r="E1371" s="34" t="s">
        <v>3546</v>
      </c>
      <c r="F1371" s="54">
        <v>2008</v>
      </c>
      <c r="G1371" s="54">
        <v>1</v>
      </c>
      <c r="H1371" s="79">
        <v>9780226451657</v>
      </c>
      <c r="I1371" s="45" t="s">
        <v>156</v>
      </c>
      <c r="J1371" s="45">
        <v>2</v>
      </c>
      <c r="K1371" s="5"/>
      <c r="L1371" s="5"/>
      <c r="M1371" s="5"/>
      <c r="N1371" s="90"/>
      <c r="O1371" s="89">
        <f t="shared" si="62"/>
        <v>0</v>
      </c>
      <c r="P1371" s="89"/>
      <c r="Q1371" s="89">
        <f t="shared" si="63"/>
        <v>0</v>
      </c>
    </row>
    <row r="1372" spans="1:17" x14ac:dyDescent="0.25">
      <c r="A1372" s="7">
        <v>1371</v>
      </c>
      <c r="B1372" s="9" t="s">
        <v>3547</v>
      </c>
      <c r="C1372" s="34" t="s">
        <v>3548</v>
      </c>
      <c r="D1372" s="34" t="s">
        <v>3549</v>
      </c>
      <c r="E1372" s="34" t="s">
        <v>3550</v>
      </c>
      <c r="F1372" s="54">
        <v>2013</v>
      </c>
      <c r="G1372" s="54">
        <v>1</v>
      </c>
      <c r="H1372" s="79">
        <v>9786070247675</v>
      </c>
      <c r="I1372" s="45" t="s">
        <v>14</v>
      </c>
      <c r="J1372" s="45">
        <v>2</v>
      </c>
      <c r="K1372" s="5"/>
      <c r="L1372" s="5"/>
      <c r="M1372" s="5"/>
      <c r="N1372" s="90"/>
      <c r="O1372" s="89">
        <f t="shared" si="62"/>
        <v>0</v>
      </c>
      <c r="P1372" s="89"/>
      <c r="Q1372" s="89">
        <f t="shared" si="63"/>
        <v>0</v>
      </c>
    </row>
    <row r="1373" spans="1:17" ht="25.5" x14ac:dyDescent="0.25">
      <c r="A1373" s="7">
        <v>1372</v>
      </c>
      <c r="B1373" s="9" t="s">
        <v>3551</v>
      </c>
      <c r="C1373" s="34" t="s">
        <v>3552</v>
      </c>
      <c r="D1373" s="34" t="s">
        <v>3553</v>
      </c>
      <c r="E1373" s="34" t="s">
        <v>3554</v>
      </c>
      <c r="F1373" s="54">
        <v>2015</v>
      </c>
      <c r="G1373" s="54">
        <v>1</v>
      </c>
      <c r="H1373" s="79">
        <v>9786070275586</v>
      </c>
      <c r="I1373" s="45" t="s">
        <v>14</v>
      </c>
      <c r="J1373" s="45">
        <v>3</v>
      </c>
      <c r="K1373" s="5"/>
      <c r="L1373" s="5"/>
      <c r="M1373" s="5"/>
      <c r="N1373" s="90"/>
      <c r="O1373" s="89">
        <f t="shared" si="62"/>
        <v>0</v>
      </c>
      <c r="P1373" s="89"/>
      <c r="Q1373" s="89">
        <f t="shared" si="63"/>
        <v>0</v>
      </c>
    </row>
    <row r="1374" spans="1:17" ht="25.5" x14ac:dyDescent="0.25">
      <c r="A1374" s="7">
        <v>1373</v>
      </c>
      <c r="B1374" s="9" t="s">
        <v>3555</v>
      </c>
      <c r="C1374" s="34" t="s">
        <v>3556</v>
      </c>
      <c r="D1374" s="34" t="s">
        <v>3557</v>
      </c>
      <c r="E1374" s="34" t="s">
        <v>3550</v>
      </c>
      <c r="F1374" s="54">
        <v>2014</v>
      </c>
      <c r="G1374" s="54">
        <v>1</v>
      </c>
      <c r="H1374" s="79">
        <v>9706070252761</v>
      </c>
      <c r="I1374" s="45" t="s">
        <v>14</v>
      </c>
      <c r="J1374" s="45">
        <v>3</v>
      </c>
      <c r="K1374" s="5"/>
      <c r="L1374" s="5"/>
      <c r="M1374" s="5"/>
      <c r="N1374" s="90"/>
      <c r="O1374" s="89">
        <f t="shared" si="62"/>
        <v>0</v>
      </c>
      <c r="P1374" s="89"/>
      <c r="Q1374" s="89">
        <f t="shared" si="63"/>
        <v>0</v>
      </c>
    </row>
    <row r="1375" spans="1:17" ht="38.25" x14ac:dyDescent="0.25">
      <c r="A1375" s="7">
        <v>1374</v>
      </c>
      <c r="B1375" s="9" t="s">
        <v>3558</v>
      </c>
      <c r="C1375" s="34" t="s">
        <v>19</v>
      </c>
      <c r="D1375" s="34" t="s">
        <v>3559</v>
      </c>
      <c r="E1375" s="34" t="s">
        <v>3550</v>
      </c>
      <c r="F1375" s="54">
        <v>2012</v>
      </c>
      <c r="G1375" s="54">
        <v>1</v>
      </c>
      <c r="H1375" s="79">
        <v>9786070237638</v>
      </c>
      <c r="I1375" s="45" t="s">
        <v>14</v>
      </c>
      <c r="J1375" s="45">
        <v>3</v>
      </c>
      <c r="K1375" s="5"/>
      <c r="L1375" s="5"/>
      <c r="M1375" s="5"/>
      <c r="N1375" s="90"/>
      <c r="O1375" s="89">
        <f t="shared" si="62"/>
        <v>0</v>
      </c>
      <c r="P1375" s="89"/>
      <c r="Q1375" s="89">
        <f t="shared" si="63"/>
        <v>0</v>
      </c>
    </row>
    <row r="1376" spans="1:17" ht="25.5" x14ac:dyDescent="0.25">
      <c r="A1376" s="7">
        <v>1375</v>
      </c>
      <c r="B1376" s="9" t="s">
        <v>3560</v>
      </c>
      <c r="C1376" s="34" t="s">
        <v>35</v>
      </c>
      <c r="D1376" s="34" t="s">
        <v>3561</v>
      </c>
      <c r="E1376" s="34" t="s">
        <v>3554</v>
      </c>
      <c r="F1376" s="54">
        <v>2008</v>
      </c>
      <c r="G1376" s="54">
        <v>2</v>
      </c>
      <c r="H1376" s="79">
        <v>9786070266423</v>
      </c>
      <c r="I1376" s="45" t="s">
        <v>14</v>
      </c>
      <c r="J1376" s="45">
        <v>3</v>
      </c>
      <c r="K1376" s="5"/>
      <c r="L1376" s="5"/>
      <c r="M1376" s="5"/>
      <c r="N1376" s="90"/>
      <c r="O1376" s="89">
        <f t="shared" si="62"/>
        <v>0</v>
      </c>
      <c r="P1376" s="89"/>
      <c r="Q1376" s="89">
        <f t="shared" si="63"/>
        <v>0</v>
      </c>
    </row>
    <row r="1377" spans="1:17" ht="25.5" x14ac:dyDescent="0.25">
      <c r="A1377" s="7">
        <v>1376</v>
      </c>
      <c r="B1377" s="9" t="s">
        <v>3562</v>
      </c>
      <c r="C1377" s="34" t="s">
        <v>3563</v>
      </c>
      <c r="D1377" s="34" t="s">
        <v>3564</v>
      </c>
      <c r="E1377" s="34" t="s">
        <v>3554</v>
      </c>
      <c r="F1377" s="54">
        <v>2013</v>
      </c>
      <c r="G1377" s="54">
        <v>1</v>
      </c>
      <c r="H1377" s="79">
        <v>9786070248009</v>
      </c>
      <c r="I1377" s="45" t="s">
        <v>14</v>
      </c>
      <c r="J1377" s="45">
        <v>3</v>
      </c>
      <c r="K1377" s="5"/>
      <c r="L1377" s="5"/>
      <c r="M1377" s="5"/>
      <c r="N1377" s="90"/>
      <c r="O1377" s="89">
        <f t="shared" si="62"/>
        <v>0</v>
      </c>
      <c r="P1377" s="89"/>
      <c r="Q1377" s="89">
        <f t="shared" si="63"/>
        <v>0</v>
      </c>
    </row>
    <row r="1378" spans="1:17" x14ac:dyDescent="0.25">
      <c r="A1378" s="7">
        <v>1377</v>
      </c>
      <c r="B1378" s="9" t="s">
        <v>3565</v>
      </c>
      <c r="C1378" s="34" t="s">
        <v>61</v>
      </c>
      <c r="D1378" s="34" t="s">
        <v>62</v>
      </c>
      <c r="E1378" s="34" t="s">
        <v>3550</v>
      </c>
      <c r="F1378" s="54">
        <v>2013</v>
      </c>
      <c r="G1378" s="54">
        <v>2</v>
      </c>
      <c r="H1378" s="79">
        <v>9786070247996</v>
      </c>
      <c r="I1378" s="45" t="s">
        <v>14</v>
      </c>
      <c r="J1378" s="45">
        <v>3</v>
      </c>
      <c r="K1378" s="5"/>
      <c r="L1378" s="5"/>
      <c r="M1378" s="5"/>
      <c r="N1378" s="90"/>
      <c r="O1378" s="89">
        <f t="shared" si="62"/>
        <v>0</v>
      </c>
      <c r="P1378" s="89"/>
      <c r="Q1378" s="89">
        <f t="shared" si="63"/>
        <v>0</v>
      </c>
    </row>
    <row r="1379" spans="1:17" ht="25.5" x14ac:dyDescent="0.25">
      <c r="A1379" s="7">
        <v>1378</v>
      </c>
      <c r="B1379" s="9" t="s">
        <v>3566</v>
      </c>
      <c r="C1379" s="34" t="s">
        <v>150</v>
      </c>
      <c r="D1379" s="34" t="s">
        <v>3567</v>
      </c>
      <c r="E1379" s="34" t="s">
        <v>3550</v>
      </c>
      <c r="F1379" s="54">
        <v>2013</v>
      </c>
      <c r="G1379" s="54">
        <v>1</v>
      </c>
      <c r="H1379" s="79">
        <v>9786070248023</v>
      </c>
      <c r="I1379" s="45" t="s">
        <v>14</v>
      </c>
      <c r="J1379" s="45">
        <v>3</v>
      </c>
      <c r="K1379" s="5"/>
      <c r="L1379" s="5"/>
      <c r="M1379" s="5"/>
      <c r="N1379" s="90"/>
      <c r="O1379" s="89">
        <f t="shared" si="62"/>
        <v>0</v>
      </c>
      <c r="P1379" s="89"/>
      <c r="Q1379" s="89">
        <f t="shared" si="63"/>
        <v>0</v>
      </c>
    </row>
    <row r="1380" spans="1:17" ht="38.25" x14ac:dyDescent="0.25">
      <c r="A1380" s="7">
        <v>1379</v>
      </c>
      <c r="B1380" s="9" t="s">
        <v>3568</v>
      </c>
      <c r="C1380" s="34" t="s">
        <v>3552</v>
      </c>
      <c r="D1380" s="34" t="s">
        <v>3553</v>
      </c>
      <c r="E1380" s="34" t="s">
        <v>3550</v>
      </c>
      <c r="F1380" s="54">
        <v>2009</v>
      </c>
      <c r="G1380" s="54">
        <v>1</v>
      </c>
      <c r="H1380" s="79">
        <v>9786070207594</v>
      </c>
      <c r="I1380" s="45" t="s">
        <v>14</v>
      </c>
      <c r="J1380" s="45">
        <v>3</v>
      </c>
      <c r="K1380" s="5"/>
      <c r="L1380" s="5"/>
      <c r="M1380" s="5"/>
      <c r="N1380" s="90"/>
      <c r="O1380" s="89">
        <f t="shared" si="62"/>
        <v>0</v>
      </c>
      <c r="P1380" s="89"/>
      <c r="Q1380" s="89">
        <f t="shared" si="63"/>
        <v>0</v>
      </c>
    </row>
    <row r="1381" spans="1:17" ht="51" x14ac:dyDescent="0.25">
      <c r="A1381" s="7">
        <v>1380</v>
      </c>
      <c r="B1381" s="9" t="s">
        <v>3569</v>
      </c>
      <c r="C1381" s="34" t="s">
        <v>3570</v>
      </c>
      <c r="D1381" s="34" t="s">
        <v>3571</v>
      </c>
      <c r="E1381" s="34" t="s">
        <v>3550</v>
      </c>
      <c r="F1381" s="54">
        <v>2009</v>
      </c>
      <c r="G1381" s="54">
        <v>1</v>
      </c>
      <c r="H1381" s="79">
        <v>9789703255221</v>
      </c>
      <c r="I1381" s="45" t="s">
        <v>14</v>
      </c>
      <c r="J1381" s="45">
        <v>3</v>
      </c>
      <c r="K1381" s="5"/>
      <c r="L1381" s="5"/>
      <c r="M1381" s="5"/>
      <c r="N1381" s="90"/>
      <c r="O1381" s="89">
        <f t="shared" si="62"/>
        <v>0</v>
      </c>
      <c r="P1381" s="89"/>
      <c r="Q1381" s="89">
        <f t="shared" si="63"/>
        <v>0</v>
      </c>
    </row>
    <row r="1382" spans="1:17" ht="25.5" x14ac:dyDescent="0.25">
      <c r="A1382" s="7">
        <v>1381</v>
      </c>
      <c r="B1382" s="9" t="s">
        <v>3572</v>
      </c>
      <c r="C1382" s="34" t="s">
        <v>29</v>
      </c>
      <c r="D1382" s="34" t="s">
        <v>3573</v>
      </c>
      <c r="E1382" s="34" t="s">
        <v>3550</v>
      </c>
      <c r="F1382" s="54">
        <v>2008</v>
      </c>
      <c r="G1382" s="54">
        <v>1</v>
      </c>
      <c r="H1382" s="79">
        <v>9789703255238</v>
      </c>
      <c r="I1382" s="45" t="s">
        <v>14</v>
      </c>
      <c r="J1382" s="45">
        <v>3</v>
      </c>
      <c r="K1382" s="5"/>
      <c r="L1382" s="5"/>
      <c r="M1382" s="5"/>
      <c r="N1382" s="90"/>
      <c r="O1382" s="89">
        <f t="shared" si="62"/>
        <v>0</v>
      </c>
      <c r="P1382" s="89"/>
      <c r="Q1382" s="89">
        <f t="shared" si="63"/>
        <v>0</v>
      </c>
    </row>
    <row r="1383" spans="1:17" x14ac:dyDescent="0.25">
      <c r="A1383" s="7">
        <v>1382</v>
      </c>
      <c r="B1383" s="9" t="s">
        <v>3574</v>
      </c>
      <c r="C1383" s="34" t="s">
        <v>3563</v>
      </c>
      <c r="D1383" s="34" t="s">
        <v>3564</v>
      </c>
      <c r="E1383" s="34" t="s">
        <v>3550</v>
      </c>
      <c r="F1383" s="54">
        <v>2008</v>
      </c>
      <c r="G1383" s="54">
        <v>1</v>
      </c>
      <c r="H1383" s="79">
        <v>9789703255252</v>
      </c>
      <c r="I1383" s="45" t="s">
        <v>14</v>
      </c>
      <c r="J1383" s="45">
        <v>3</v>
      </c>
      <c r="K1383" s="5"/>
      <c r="L1383" s="5"/>
      <c r="M1383" s="5"/>
      <c r="N1383" s="90"/>
      <c r="O1383" s="89">
        <f t="shared" si="62"/>
        <v>0</v>
      </c>
      <c r="P1383" s="89"/>
      <c r="Q1383" s="89">
        <f t="shared" si="63"/>
        <v>0</v>
      </c>
    </row>
    <row r="1384" spans="1:17" x14ac:dyDescent="0.25">
      <c r="A1384" s="7">
        <v>1383</v>
      </c>
      <c r="B1384" s="9" t="s">
        <v>3575</v>
      </c>
      <c r="C1384" s="34" t="s">
        <v>3576</v>
      </c>
      <c r="D1384" s="34" t="s">
        <v>3577</v>
      </c>
      <c r="E1384" s="34" t="s">
        <v>3550</v>
      </c>
      <c r="F1384" s="54">
        <v>2007</v>
      </c>
      <c r="G1384" s="54">
        <v>1</v>
      </c>
      <c r="H1384" s="79">
        <v>9789703236060</v>
      </c>
      <c r="I1384" s="45" t="s">
        <v>14</v>
      </c>
      <c r="J1384" s="45">
        <v>3</v>
      </c>
      <c r="K1384" s="5"/>
      <c r="L1384" s="5"/>
      <c r="M1384" s="5"/>
      <c r="N1384" s="90"/>
      <c r="O1384" s="89">
        <f t="shared" si="62"/>
        <v>0</v>
      </c>
      <c r="P1384" s="89"/>
      <c r="Q1384" s="89">
        <f t="shared" si="63"/>
        <v>0</v>
      </c>
    </row>
    <row r="1385" spans="1:17" ht="25.5" x14ac:dyDescent="0.25">
      <c r="A1385" s="7">
        <v>1384</v>
      </c>
      <c r="B1385" s="9" t="s">
        <v>3578</v>
      </c>
      <c r="C1385" s="34" t="s">
        <v>3579</v>
      </c>
      <c r="D1385" s="34" t="s">
        <v>3580</v>
      </c>
      <c r="E1385" s="34" t="s">
        <v>3554</v>
      </c>
      <c r="F1385" s="54">
        <v>2006</v>
      </c>
      <c r="G1385" s="54">
        <v>1</v>
      </c>
      <c r="H1385" s="79">
        <v>9789703234493</v>
      </c>
      <c r="I1385" s="45" t="s">
        <v>14</v>
      </c>
      <c r="J1385" s="45">
        <v>3</v>
      </c>
      <c r="K1385" s="5"/>
      <c r="L1385" s="5"/>
      <c r="M1385" s="5"/>
      <c r="N1385" s="90"/>
      <c r="O1385" s="89">
        <f t="shared" si="62"/>
        <v>0</v>
      </c>
      <c r="P1385" s="89"/>
      <c r="Q1385" s="89">
        <f t="shared" si="63"/>
        <v>0</v>
      </c>
    </row>
    <row r="1386" spans="1:17" x14ac:dyDescent="0.25">
      <c r="A1386" s="7">
        <v>1385</v>
      </c>
      <c r="B1386" s="9" t="s">
        <v>3581</v>
      </c>
      <c r="C1386" s="34" t="s">
        <v>3582</v>
      </c>
      <c r="D1386" s="34" t="s">
        <v>3583</v>
      </c>
      <c r="E1386" s="34" t="s">
        <v>3584</v>
      </c>
      <c r="F1386" s="54">
        <v>2012</v>
      </c>
      <c r="G1386" s="54">
        <v>1</v>
      </c>
      <c r="H1386" s="79">
        <v>9788498254358</v>
      </c>
      <c r="I1386" s="45" t="s">
        <v>47</v>
      </c>
      <c r="J1386" s="45">
        <v>6</v>
      </c>
      <c r="K1386" s="5"/>
      <c r="L1386" s="5"/>
      <c r="M1386" s="5"/>
      <c r="N1386" s="90"/>
      <c r="O1386" s="89">
        <f t="shared" si="62"/>
        <v>0</v>
      </c>
      <c r="P1386" s="89"/>
      <c r="Q1386" s="89">
        <f t="shared" si="63"/>
        <v>0</v>
      </c>
    </row>
    <row r="1387" spans="1:17" ht="51" x14ac:dyDescent="0.25">
      <c r="A1387" s="7">
        <v>1386</v>
      </c>
      <c r="B1387" s="9" t="s">
        <v>3585</v>
      </c>
      <c r="C1387" s="34" t="s">
        <v>3586</v>
      </c>
      <c r="D1387" s="34" t="s">
        <v>3587</v>
      </c>
      <c r="E1387" s="34" t="s">
        <v>3554</v>
      </c>
      <c r="F1387" s="54">
        <v>2010</v>
      </c>
      <c r="G1387" s="54">
        <v>1</v>
      </c>
      <c r="H1387" s="79">
        <v>9786070212772</v>
      </c>
      <c r="I1387" s="45" t="s">
        <v>14</v>
      </c>
      <c r="J1387" s="45">
        <v>3</v>
      </c>
      <c r="K1387" s="5"/>
      <c r="L1387" s="5"/>
      <c r="M1387" s="5"/>
      <c r="N1387" s="90"/>
      <c r="O1387" s="89">
        <f t="shared" si="62"/>
        <v>0</v>
      </c>
      <c r="P1387" s="89"/>
      <c r="Q1387" s="89">
        <f t="shared" si="63"/>
        <v>0</v>
      </c>
    </row>
    <row r="1388" spans="1:17" ht="38.25" x14ac:dyDescent="0.25">
      <c r="A1388" s="7">
        <v>1387</v>
      </c>
      <c r="B1388" s="9" t="s">
        <v>3588</v>
      </c>
      <c r="C1388" s="34" t="s">
        <v>3589</v>
      </c>
      <c r="D1388" s="34" t="s">
        <v>3590</v>
      </c>
      <c r="E1388" s="34" t="s">
        <v>3554</v>
      </c>
      <c r="F1388" s="54">
        <v>2012</v>
      </c>
      <c r="G1388" s="54">
        <v>1</v>
      </c>
      <c r="H1388" s="79">
        <v>9789703255214</v>
      </c>
      <c r="I1388" s="45" t="s">
        <v>14</v>
      </c>
      <c r="J1388" s="45">
        <v>3</v>
      </c>
      <c r="K1388" s="5"/>
      <c r="L1388" s="5"/>
      <c r="M1388" s="5"/>
      <c r="N1388" s="90"/>
      <c r="O1388" s="89">
        <f t="shared" si="62"/>
        <v>0</v>
      </c>
      <c r="P1388" s="89"/>
      <c r="Q1388" s="89">
        <f t="shared" si="63"/>
        <v>0</v>
      </c>
    </row>
    <row r="1389" spans="1:17" x14ac:dyDescent="0.25">
      <c r="A1389" s="7">
        <v>1388</v>
      </c>
      <c r="B1389" s="9" t="s">
        <v>3591</v>
      </c>
      <c r="C1389" s="34" t="s">
        <v>3592</v>
      </c>
      <c r="D1389" s="34" t="s">
        <v>3593</v>
      </c>
      <c r="E1389" s="34" t="s">
        <v>3554</v>
      </c>
      <c r="F1389" s="54">
        <v>2012</v>
      </c>
      <c r="G1389" s="54">
        <v>1</v>
      </c>
      <c r="H1389" s="79">
        <v>9786070230691</v>
      </c>
      <c r="I1389" s="45" t="s">
        <v>14</v>
      </c>
      <c r="J1389" s="45">
        <v>3</v>
      </c>
      <c r="K1389" s="5"/>
      <c r="L1389" s="5"/>
      <c r="M1389" s="5"/>
      <c r="N1389" s="90"/>
      <c r="O1389" s="89">
        <f t="shared" si="62"/>
        <v>0</v>
      </c>
      <c r="P1389" s="89"/>
      <c r="Q1389" s="89">
        <f t="shared" si="63"/>
        <v>0</v>
      </c>
    </row>
    <row r="1390" spans="1:17" x14ac:dyDescent="0.25">
      <c r="A1390" s="7">
        <v>1389</v>
      </c>
      <c r="B1390" s="9" t="s">
        <v>3594</v>
      </c>
      <c r="C1390" s="34" t="s">
        <v>263</v>
      </c>
      <c r="D1390" s="34" t="s">
        <v>3595</v>
      </c>
      <c r="E1390" s="34" t="s">
        <v>3550</v>
      </c>
      <c r="F1390" s="54">
        <v>2011</v>
      </c>
      <c r="G1390" s="54">
        <v>1</v>
      </c>
      <c r="H1390" s="79">
        <v>9786070258237</v>
      </c>
      <c r="I1390" s="45" t="s">
        <v>14</v>
      </c>
      <c r="J1390" s="45">
        <v>3</v>
      </c>
      <c r="K1390" s="5"/>
      <c r="L1390" s="5"/>
      <c r="M1390" s="5"/>
      <c r="N1390" s="90"/>
      <c r="O1390" s="89">
        <f t="shared" si="62"/>
        <v>0</v>
      </c>
      <c r="P1390" s="89"/>
      <c r="Q1390" s="89">
        <f t="shared" si="63"/>
        <v>0</v>
      </c>
    </row>
    <row r="1391" spans="1:17" ht="25.5" x14ac:dyDescent="0.25">
      <c r="A1391" s="7">
        <v>1390</v>
      </c>
      <c r="B1391" s="9" t="s">
        <v>3596</v>
      </c>
      <c r="C1391" s="34" t="s">
        <v>35</v>
      </c>
      <c r="D1391" s="34" t="s">
        <v>3597</v>
      </c>
      <c r="E1391" s="34" t="s">
        <v>3550</v>
      </c>
      <c r="F1391" s="54">
        <v>2014</v>
      </c>
      <c r="G1391" s="54">
        <v>1</v>
      </c>
      <c r="H1391" s="79">
        <v>9786070258251</v>
      </c>
      <c r="I1391" s="45" t="s">
        <v>14</v>
      </c>
      <c r="J1391" s="45">
        <v>6</v>
      </c>
      <c r="K1391" s="5"/>
      <c r="L1391" s="5"/>
      <c r="M1391" s="5"/>
      <c r="N1391" s="90"/>
      <c r="O1391" s="89">
        <f t="shared" si="62"/>
        <v>0</v>
      </c>
      <c r="P1391" s="89"/>
      <c r="Q1391" s="89">
        <f t="shared" si="63"/>
        <v>0</v>
      </c>
    </row>
    <row r="1392" spans="1:17" ht="25.5" x14ac:dyDescent="0.25">
      <c r="A1392" s="7">
        <v>1391</v>
      </c>
      <c r="B1392" s="9" t="s">
        <v>3598</v>
      </c>
      <c r="C1392" s="34" t="s">
        <v>482</v>
      </c>
      <c r="D1392" s="34" t="s">
        <v>3599</v>
      </c>
      <c r="E1392" s="34" t="s">
        <v>3600</v>
      </c>
      <c r="F1392" s="54">
        <v>2013</v>
      </c>
      <c r="G1392" s="54">
        <v>2</v>
      </c>
      <c r="H1392" s="79">
        <v>9786077534440</v>
      </c>
      <c r="I1392" s="45" t="s">
        <v>14</v>
      </c>
      <c r="J1392" s="45">
        <v>6</v>
      </c>
      <c r="K1392" s="5"/>
      <c r="L1392" s="5"/>
      <c r="M1392" s="5"/>
      <c r="N1392" s="90"/>
      <c r="O1392" s="89">
        <f t="shared" si="62"/>
        <v>0</v>
      </c>
      <c r="P1392" s="89"/>
      <c r="Q1392" s="89">
        <f t="shared" si="63"/>
        <v>0</v>
      </c>
    </row>
    <row r="1393" spans="1:17" ht="25.5" x14ac:dyDescent="0.25">
      <c r="A1393" s="7">
        <v>1392</v>
      </c>
      <c r="B1393" s="9" t="s">
        <v>3601</v>
      </c>
      <c r="C1393" s="34" t="s">
        <v>946</v>
      </c>
      <c r="D1393" s="34" t="s">
        <v>582</v>
      </c>
      <c r="E1393" s="34" t="s">
        <v>3602</v>
      </c>
      <c r="F1393" s="54">
        <v>2013</v>
      </c>
      <c r="G1393" s="54">
        <v>1</v>
      </c>
      <c r="H1393" s="79">
        <v>9788415118725</v>
      </c>
      <c r="I1393" s="45" t="s">
        <v>14</v>
      </c>
      <c r="J1393" s="45">
        <v>6</v>
      </c>
      <c r="K1393" s="5"/>
      <c r="L1393" s="5"/>
      <c r="M1393" s="5"/>
      <c r="N1393" s="90"/>
      <c r="O1393" s="89">
        <f t="shared" si="62"/>
        <v>0</v>
      </c>
      <c r="P1393" s="89"/>
      <c r="Q1393" s="89">
        <f t="shared" si="63"/>
        <v>0</v>
      </c>
    </row>
    <row r="1394" spans="1:17" x14ac:dyDescent="0.25">
      <c r="A1394" s="7">
        <v>1393</v>
      </c>
      <c r="B1394" s="9" t="s">
        <v>3603</v>
      </c>
      <c r="C1394" s="34" t="s">
        <v>3604</v>
      </c>
      <c r="D1394" s="34" t="s">
        <v>3605</v>
      </c>
      <c r="E1394" s="21" t="s">
        <v>401</v>
      </c>
      <c r="F1394" s="54">
        <v>2011</v>
      </c>
      <c r="G1394" s="54">
        <v>1</v>
      </c>
      <c r="H1394" s="79">
        <v>9788420643885</v>
      </c>
      <c r="I1394" s="45" t="s">
        <v>47</v>
      </c>
      <c r="J1394" s="45">
        <v>4</v>
      </c>
      <c r="K1394" s="5"/>
      <c r="L1394" s="5"/>
      <c r="M1394" s="5"/>
      <c r="N1394" s="90"/>
      <c r="O1394" s="89">
        <f t="shared" si="62"/>
        <v>0</v>
      </c>
      <c r="P1394" s="89"/>
      <c r="Q1394" s="89">
        <f t="shared" si="63"/>
        <v>0</v>
      </c>
    </row>
    <row r="1395" spans="1:17" ht="25.5" x14ac:dyDescent="0.25">
      <c r="A1395" s="7">
        <v>1394</v>
      </c>
      <c r="B1395" s="9" t="s">
        <v>3606</v>
      </c>
      <c r="C1395" s="34" t="s">
        <v>1001</v>
      </c>
      <c r="D1395" s="34" t="s">
        <v>3607</v>
      </c>
      <c r="E1395" s="34" t="s">
        <v>3550</v>
      </c>
      <c r="F1395" s="54">
        <v>2008</v>
      </c>
      <c r="G1395" s="54">
        <v>1</v>
      </c>
      <c r="H1395" s="79">
        <v>9789703245635</v>
      </c>
      <c r="I1395" s="45" t="s">
        <v>14</v>
      </c>
      <c r="J1395" s="45">
        <v>3</v>
      </c>
      <c r="K1395" s="5"/>
      <c r="L1395" s="5"/>
      <c r="M1395" s="5"/>
      <c r="N1395" s="90"/>
      <c r="O1395" s="89">
        <f t="shared" si="62"/>
        <v>0</v>
      </c>
      <c r="P1395" s="89"/>
      <c r="Q1395" s="89">
        <f t="shared" si="63"/>
        <v>0</v>
      </c>
    </row>
    <row r="1396" spans="1:17" ht="25.5" x14ac:dyDescent="0.25">
      <c r="A1396" s="7">
        <v>1395</v>
      </c>
      <c r="B1396" s="9" t="s">
        <v>3608</v>
      </c>
      <c r="C1396" s="34" t="s">
        <v>3609</v>
      </c>
      <c r="D1396" s="34" t="s">
        <v>3610</v>
      </c>
      <c r="E1396" s="21" t="s">
        <v>567</v>
      </c>
      <c r="F1396" s="54">
        <v>1999</v>
      </c>
      <c r="G1396" s="54">
        <v>1</v>
      </c>
      <c r="H1396" s="79">
        <v>9788487756016</v>
      </c>
      <c r="I1396" s="45" t="s">
        <v>47</v>
      </c>
      <c r="J1396" s="45">
        <v>5</v>
      </c>
      <c r="K1396" s="5"/>
      <c r="L1396" s="5"/>
      <c r="M1396" s="5"/>
      <c r="N1396" s="90"/>
      <c r="O1396" s="89">
        <f t="shared" si="62"/>
        <v>0</v>
      </c>
      <c r="P1396" s="89"/>
      <c r="Q1396" s="89">
        <f t="shared" si="63"/>
        <v>0</v>
      </c>
    </row>
    <row r="1397" spans="1:17" x14ac:dyDescent="0.25">
      <c r="A1397" s="7">
        <v>1396</v>
      </c>
      <c r="B1397" s="9" t="s">
        <v>3611</v>
      </c>
      <c r="C1397" s="34" t="s">
        <v>1005</v>
      </c>
      <c r="D1397" s="34" t="s">
        <v>3612</v>
      </c>
      <c r="E1397" s="34" t="s">
        <v>3613</v>
      </c>
      <c r="F1397" s="54">
        <v>2008</v>
      </c>
      <c r="G1397" s="54">
        <v>1</v>
      </c>
      <c r="H1397" s="79">
        <v>9788496576780</v>
      </c>
      <c r="I1397" s="45" t="s">
        <v>47</v>
      </c>
      <c r="J1397" s="45">
        <v>4</v>
      </c>
      <c r="K1397" s="5"/>
      <c r="L1397" s="5"/>
      <c r="M1397" s="5"/>
      <c r="N1397" s="90"/>
      <c r="O1397" s="89">
        <f t="shared" si="62"/>
        <v>0</v>
      </c>
      <c r="P1397" s="89"/>
      <c r="Q1397" s="89">
        <f t="shared" si="63"/>
        <v>0</v>
      </c>
    </row>
    <row r="1398" spans="1:17" x14ac:dyDescent="0.25">
      <c r="A1398" s="7">
        <v>1397</v>
      </c>
      <c r="B1398" s="9" t="s">
        <v>3614</v>
      </c>
      <c r="C1398" s="34" t="s">
        <v>3615</v>
      </c>
      <c r="D1398" s="34" t="s">
        <v>3616</v>
      </c>
      <c r="E1398" s="34" t="s">
        <v>361</v>
      </c>
      <c r="F1398" s="54">
        <v>1974</v>
      </c>
      <c r="G1398" s="54">
        <v>1</v>
      </c>
      <c r="H1398" s="79">
        <v>9789682312236</v>
      </c>
      <c r="I1398" s="45" t="s">
        <v>14</v>
      </c>
      <c r="J1398" s="45">
        <v>4</v>
      </c>
      <c r="K1398" s="5"/>
      <c r="L1398" s="5"/>
      <c r="M1398" s="5"/>
      <c r="N1398" s="90"/>
      <c r="O1398" s="89">
        <f t="shared" si="62"/>
        <v>0</v>
      </c>
      <c r="P1398" s="89"/>
      <c r="Q1398" s="89">
        <f t="shared" si="63"/>
        <v>0</v>
      </c>
    </row>
    <row r="1399" spans="1:17" x14ac:dyDescent="0.25">
      <c r="A1399" s="7">
        <v>1398</v>
      </c>
      <c r="B1399" s="9" t="s">
        <v>3617</v>
      </c>
      <c r="C1399" s="34" t="s">
        <v>1236</v>
      </c>
      <c r="D1399" s="34" t="s">
        <v>3618</v>
      </c>
      <c r="E1399" s="24" t="s">
        <v>46</v>
      </c>
      <c r="F1399" s="54">
        <v>2007</v>
      </c>
      <c r="G1399" s="54">
        <v>1</v>
      </c>
      <c r="H1399" s="79">
        <v>9788449320187</v>
      </c>
      <c r="I1399" s="45" t="s">
        <v>47</v>
      </c>
      <c r="J1399" s="45">
        <v>3</v>
      </c>
      <c r="K1399" s="5"/>
      <c r="L1399" s="5"/>
      <c r="M1399" s="5"/>
      <c r="N1399" s="90"/>
      <c r="O1399" s="89">
        <f t="shared" si="62"/>
        <v>0</v>
      </c>
      <c r="P1399" s="89"/>
      <c r="Q1399" s="89">
        <f t="shared" si="63"/>
        <v>0</v>
      </c>
    </row>
    <row r="1400" spans="1:17" ht="25.5" x14ac:dyDescent="0.25">
      <c r="A1400" s="7">
        <v>1399</v>
      </c>
      <c r="B1400" s="9" t="s">
        <v>3619</v>
      </c>
      <c r="C1400" s="34" t="s">
        <v>3620</v>
      </c>
      <c r="D1400" s="34" t="s">
        <v>3621</v>
      </c>
      <c r="E1400" s="21" t="s">
        <v>1497</v>
      </c>
      <c r="F1400" s="54">
        <v>2006</v>
      </c>
      <c r="G1400" s="54">
        <v>4</v>
      </c>
      <c r="H1400" s="79">
        <v>9788437613765</v>
      </c>
      <c r="I1400" s="45" t="s">
        <v>47</v>
      </c>
      <c r="J1400" s="45">
        <v>1</v>
      </c>
      <c r="K1400" s="5"/>
      <c r="L1400" s="5"/>
      <c r="M1400" s="5"/>
      <c r="N1400" s="90"/>
      <c r="O1400" s="89">
        <f t="shared" si="62"/>
        <v>0</v>
      </c>
      <c r="P1400" s="89"/>
      <c r="Q1400" s="89">
        <f t="shared" si="63"/>
        <v>0</v>
      </c>
    </row>
    <row r="1401" spans="1:17" ht="51" x14ac:dyDescent="0.25">
      <c r="A1401" s="7">
        <v>1400</v>
      </c>
      <c r="B1401" s="9" t="s">
        <v>3622</v>
      </c>
      <c r="C1401" s="34" t="s">
        <v>3623</v>
      </c>
      <c r="D1401" s="34" t="s">
        <v>3624</v>
      </c>
      <c r="E1401" s="21" t="s">
        <v>1497</v>
      </c>
      <c r="F1401" s="54">
        <v>2007</v>
      </c>
      <c r="G1401" s="54">
        <v>1</v>
      </c>
      <c r="H1401" s="79">
        <v>9788437624259</v>
      </c>
      <c r="I1401" s="45" t="s">
        <v>47</v>
      </c>
      <c r="J1401" s="45">
        <v>1</v>
      </c>
      <c r="K1401" s="5"/>
      <c r="L1401" s="5"/>
      <c r="M1401" s="5"/>
      <c r="N1401" s="90"/>
      <c r="O1401" s="89">
        <f t="shared" si="62"/>
        <v>0</v>
      </c>
      <c r="P1401" s="89"/>
      <c r="Q1401" s="89">
        <f t="shared" si="63"/>
        <v>0</v>
      </c>
    </row>
    <row r="1402" spans="1:17" ht="25.5" x14ac:dyDescent="0.25">
      <c r="A1402" s="7">
        <v>1401</v>
      </c>
      <c r="B1402" s="9" t="s">
        <v>3625</v>
      </c>
      <c r="C1402" s="34" t="s">
        <v>3626</v>
      </c>
      <c r="D1402" s="34" t="s">
        <v>3627</v>
      </c>
      <c r="E1402" s="21" t="s">
        <v>1497</v>
      </c>
      <c r="F1402" s="54">
        <v>2006</v>
      </c>
      <c r="G1402" s="54">
        <v>1</v>
      </c>
      <c r="H1402" s="79">
        <v>9788437616940</v>
      </c>
      <c r="I1402" s="45" t="s">
        <v>47</v>
      </c>
      <c r="J1402" s="45">
        <v>1</v>
      </c>
      <c r="K1402" s="5"/>
      <c r="L1402" s="5"/>
      <c r="M1402" s="5"/>
      <c r="N1402" s="90"/>
      <c r="O1402" s="89">
        <f t="shared" si="62"/>
        <v>0</v>
      </c>
      <c r="P1402" s="89"/>
      <c r="Q1402" s="89">
        <f t="shared" si="63"/>
        <v>0</v>
      </c>
    </row>
    <row r="1403" spans="1:17" ht="38.25" x14ac:dyDescent="0.25">
      <c r="A1403" s="7">
        <v>1402</v>
      </c>
      <c r="B1403" s="9" t="s">
        <v>3628</v>
      </c>
      <c r="C1403" s="34" t="s">
        <v>1005</v>
      </c>
      <c r="D1403" s="34" t="s">
        <v>3629</v>
      </c>
      <c r="E1403" s="21" t="s">
        <v>567</v>
      </c>
      <c r="F1403" s="54">
        <v>2008</v>
      </c>
      <c r="G1403" s="54">
        <v>1</v>
      </c>
      <c r="H1403" s="79">
        <v>9788446012610</v>
      </c>
      <c r="I1403" s="45" t="s">
        <v>47</v>
      </c>
      <c r="J1403" s="45">
        <v>3</v>
      </c>
      <c r="K1403" s="5"/>
      <c r="L1403" s="5"/>
      <c r="M1403" s="5"/>
      <c r="N1403" s="90"/>
      <c r="O1403" s="89">
        <f t="shared" si="62"/>
        <v>0</v>
      </c>
      <c r="P1403" s="89"/>
      <c r="Q1403" s="89">
        <f t="shared" si="63"/>
        <v>0</v>
      </c>
    </row>
    <row r="1404" spans="1:17" ht="38.25" x14ac:dyDescent="0.25">
      <c r="A1404" s="7">
        <v>1403</v>
      </c>
      <c r="B1404" s="9" t="s">
        <v>3630</v>
      </c>
      <c r="C1404" s="34" t="s">
        <v>3631</v>
      </c>
      <c r="D1404" s="34" t="s">
        <v>3624</v>
      </c>
      <c r="E1404" s="21" t="s">
        <v>1497</v>
      </c>
      <c r="F1404" s="54">
        <v>2005</v>
      </c>
      <c r="G1404" s="54">
        <v>1</v>
      </c>
      <c r="H1404" s="79">
        <v>9788437622712</v>
      </c>
      <c r="I1404" s="45" t="s">
        <v>47</v>
      </c>
      <c r="J1404" s="45">
        <v>1</v>
      </c>
      <c r="K1404" s="5"/>
      <c r="L1404" s="5"/>
      <c r="M1404" s="5"/>
      <c r="N1404" s="90"/>
      <c r="O1404" s="89">
        <f t="shared" si="62"/>
        <v>0</v>
      </c>
      <c r="P1404" s="89"/>
      <c r="Q1404" s="89">
        <f t="shared" si="63"/>
        <v>0</v>
      </c>
    </row>
    <row r="1405" spans="1:17" ht="25.5" x14ac:dyDescent="0.25">
      <c r="A1405" s="7">
        <v>1404</v>
      </c>
      <c r="B1405" s="9" t="s">
        <v>3632</v>
      </c>
      <c r="C1405" s="34" t="s">
        <v>3633</v>
      </c>
      <c r="D1405" s="34" t="s">
        <v>3627</v>
      </c>
      <c r="E1405" s="21" t="s">
        <v>1497</v>
      </c>
      <c r="F1405" s="54">
        <v>2005</v>
      </c>
      <c r="G1405" s="54">
        <v>3</v>
      </c>
      <c r="H1405" s="79">
        <v>9788437619248</v>
      </c>
      <c r="I1405" s="45" t="s">
        <v>47</v>
      </c>
      <c r="J1405" s="45">
        <v>1</v>
      </c>
      <c r="K1405" s="5"/>
      <c r="L1405" s="5"/>
      <c r="M1405" s="5"/>
      <c r="N1405" s="90"/>
      <c r="O1405" s="89">
        <f t="shared" si="62"/>
        <v>0</v>
      </c>
      <c r="P1405" s="89"/>
      <c r="Q1405" s="89">
        <f t="shared" si="63"/>
        <v>0</v>
      </c>
    </row>
    <row r="1406" spans="1:17" ht="25.5" x14ac:dyDescent="0.25">
      <c r="A1406" s="7">
        <v>1405</v>
      </c>
      <c r="B1406" s="9" t="s">
        <v>3634</v>
      </c>
      <c r="C1406" s="34" t="s">
        <v>79</v>
      </c>
      <c r="D1406" s="34" t="s">
        <v>1378</v>
      </c>
      <c r="E1406" s="34" t="s">
        <v>3635</v>
      </c>
      <c r="F1406" s="54">
        <v>2008</v>
      </c>
      <c r="G1406" s="54">
        <v>1</v>
      </c>
      <c r="H1406" s="79">
        <v>9788479603694</v>
      </c>
      <c r="I1406" s="45" t="s">
        <v>47</v>
      </c>
      <c r="J1406" s="45">
        <v>3</v>
      </c>
      <c r="K1406" s="5"/>
      <c r="L1406" s="5"/>
      <c r="M1406" s="5"/>
      <c r="N1406" s="90"/>
      <c r="O1406" s="89">
        <f t="shared" si="62"/>
        <v>0</v>
      </c>
      <c r="P1406" s="89"/>
      <c r="Q1406" s="89">
        <f t="shared" si="63"/>
        <v>0</v>
      </c>
    </row>
    <row r="1407" spans="1:17" x14ac:dyDescent="0.25">
      <c r="A1407" s="7">
        <v>1406</v>
      </c>
      <c r="B1407" s="9" t="s">
        <v>3636</v>
      </c>
      <c r="C1407" s="34" t="s">
        <v>3637</v>
      </c>
      <c r="D1407" s="34" t="s">
        <v>3638</v>
      </c>
      <c r="E1407" s="34" t="s">
        <v>3639</v>
      </c>
      <c r="F1407" s="54">
        <v>2010</v>
      </c>
      <c r="G1407" s="54">
        <v>1</v>
      </c>
      <c r="H1407" s="79">
        <v>9780714859736</v>
      </c>
      <c r="I1407" s="45" t="s">
        <v>14</v>
      </c>
      <c r="J1407" s="45">
        <v>4</v>
      </c>
      <c r="K1407" s="5"/>
      <c r="L1407" s="5"/>
      <c r="M1407" s="5"/>
      <c r="N1407" s="90"/>
      <c r="O1407" s="89">
        <f t="shared" si="62"/>
        <v>0</v>
      </c>
      <c r="P1407" s="89"/>
      <c r="Q1407" s="89">
        <f t="shared" si="63"/>
        <v>0</v>
      </c>
    </row>
    <row r="1408" spans="1:17" ht="38.25" x14ac:dyDescent="0.25">
      <c r="A1408" s="7">
        <v>1407</v>
      </c>
      <c r="B1408" s="9" t="s">
        <v>3640</v>
      </c>
      <c r="C1408" s="34" t="s">
        <v>1335</v>
      </c>
      <c r="D1408" s="34" t="s">
        <v>3641</v>
      </c>
      <c r="E1408" s="21" t="s">
        <v>1712</v>
      </c>
      <c r="F1408" s="54">
        <v>2016</v>
      </c>
      <c r="G1408" s="54">
        <v>2</v>
      </c>
      <c r="H1408" s="79">
        <v>9788425228339</v>
      </c>
      <c r="I1408" s="45" t="s">
        <v>47</v>
      </c>
      <c r="J1408" s="45">
        <v>4</v>
      </c>
      <c r="K1408" s="5"/>
      <c r="L1408" s="5"/>
      <c r="M1408" s="5"/>
      <c r="N1408" s="90"/>
      <c r="O1408" s="89">
        <f t="shared" si="62"/>
        <v>0</v>
      </c>
      <c r="P1408" s="89"/>
      <c r="Q1408" s="89">
        <f t="shared" si="63"/>
        <v>0</v>
      </c>
    </row>
    <row r="1409" spans="1:17" ht="25.5" x14ac:dyDescent="0.25">
      <c r="A1409" s="7">
        <v>1408</v>
      </c>
      <c r="B1409" s="9" t="s">
        <v>3642</v>
      </c>
      <c r="C1409" s="34" t="s">
        <v>3643</v>
      </c>
      <c r="D1409" s="34" t="s">
        <v>3644</v>
      </c>
      <c r="E1409" s="21" t="s">
        <v>567</v>
      </c>
      <c r="F1409" s="54">
        <v>2010</v>
      </c>
      <c r="G1409" s="54">
        <v>1</v>
      </c>
      <c r="H1409" s="79">
        <v>9788446031086</v>
      </c>
      <c r="I1409" s="45" t="s">
        <v>47</v>
      </c>
      <c r="J1409" s="45">
        <v>4</v>
      </c>
      <c r="K1409" s="5"/>
      <c r="L1409" s="5"/>
      <c r="M1409" s="5"/>
      <c r="N1409" s="90"/>
      <c r="O1409" s="89">
        <f t="shared" si="62"/>
        <v>0</v>
      </c>
      <c r="P1409" s="89"/>
      <c r="Q1409" s="89">
        <f t="shared" si="63"/>
        <v>0</v>
      </c>
    </row>
    <row r="1410" spans="1:17" ht="38.25" x14ac:dyDescent="0.25">
      <c r="A1410" s="7">
        <v>1409</v>
      </c>
      <c r="B1410" s="9" t="s">
        <v>3645</v>
      </c>
      <c r="C1410" s="34" t="s">
        <v>476</v>
      </c>
      <c r="D1410" s="34" t="s">
        <v>3646</v>
      </c>
      <c r="E1410" s="38" t="s">
        <v>134</v>
      </c>
      <c r="F1410" s="54">
        <v>2014</v>
      </c>
      <c r="G1410" s="54">
        <v>2</v>
      </c>
      <c r="H1410" s="79">
        <v>9786071623683</v>
      </c>
      <c r="I1410" s="45" t="s">
        <v>14</v>
      </c>
      <c r="J1410" s="45">
        <v>3</v>
      </c>
      <c r="K1410" s="5"/>
      <c r="L1410" s="5"/>
      <c r="M1410" s="5"/>
      <c r="N1410" s="90"/>
      <c r="O1410" s="89">
        <f t="shared" si="62"/>
        <v>0</v>
      </c>
      <c r="P1410" s="89"/>
      <c r="Q1410" s="89">
        <f t="shared" si="63"/>
        <v>0</v>
      </c>
    </row>
    <row r="1411" spans="1:17" ht="38.25" x14ac:dyDescent="0.25">
      <c r="A1411" s="7">
        <v>1410</v>
      </c>
      <c r="B1411" s="9" t="s">
        <v>3647</v>
      </c>
      <c r="C1411" s="34" t="s">
        <v>22</v>
      </c>
      <c r="D1411" s="34" t="s">
        <v>3648</v>
      </c>
      <c r="E1411" s="38" t="s">
        <v>134</v>
      </c>
      <c r="F1411" s="54">
        <v>1980</v>
      </c>
      <c r="G1411" s="54">
        <v>10</v>
      </c>
      <c r="H1411" s="79">
        <v>9786071613189</v>
      </c>
      <c r="I1411" s="45" t="s">
        <v>14</v>
      </c>
      <c r="J1411" s="45">
        <v>3</v>
      </c>
      <c r="K1411" s="5"/>
      <c r="L1411" s="5"/>
      <c r="M1411" s="5"/>
      <c r="N1411" s="90"/>
      <c r="O1411" s="89">
        <f t="shared" si="62"/>
        <v>0</v>
      </c>
      <c r="P1411" s="89"/>
      <c r="Q1411" s="89">
        <f t="shared" si="63"/>
        <v>0</v>
      </c>
    </row>
    <row r="1412" spans="1:17" ht="25.5" x14ac:dyDescent="0.25">
      <c r="A1412" s="7">
        <v>1411</v>
      </c>
      <c r="B1412" s="9" t="s">
        <v>3649</v>
      </c>
      <c r="C1412" s="34" t="s">
        <v>19</v>
      </c>
      <c r="D1412" s="34" t="s">
        <v>814</v>
      </c>
      <c r="E1412" s="34" t="s">
        <v>3650</v>
      </c>
      <c r="F1412" s="54">
        <v>2016</v>
      </c>
      <c r="G1412" s="54">
        <v>2</v>
      </c>
      <c r="H1412" s="79">
        <v>9786070307386</v>
      </c>
      <c r="I1412" s="45" t="s">
        <v>14</v>
      </c>
      <c r="J1412" s="45">
        <v>3</v>
      </c>
      <c r="K1412" s="5"/>
      <c r="L1412" s="5"/>
      <c r="M1412" s="5"/>
      <c r="N1412" s="90"/>
      <c r="O1412" s="89">
        <f t="shared" si="62"/>
        <v>0</v>
      </c>
      <c r="P1412" s="89"/>
      <c r="Q1412" s="89">
        <f t="shared" si="63"/>
        <v>0</v>
      </c>
    </row>
    <row r="1413" spans="1:17" ht="25.5" x14ac:dyDescent="0.25">
      <c r="A1413" s="7">
        <v>1412</v>
      </c>
      <c r="B1413" s="9" t="s">
        <v>3651</v>
      </c>
      <c r="C1413" s="34" t="s">
        <v>3652</v>
      </c>
      <c r="D1413" s="34" t="s">
        <v>3653</v>
      </c>
      <c r="E1413" s="21" t="s">
        <v>1283</v>
      </c>
      <c r="F1413" s="54">
        <v>2013</v>
      </c>
      <c r="G1413" s="54">
        <v>1</v>
      </c>
      <c r="H1413" s="79">
        <v>9786073110914</v>
      </c>
      <c r="I1413" s="45" t="s">
        <v>14</v>
      </c>
      <c r="J1413" s="45">
        <v>3</v>
      </c>
      <c r="K1413" s="5"/>
      <c r="L1413" s="5"/>
      <c r="M1413" s="5"/>
      <c r="N1413" s="90"/>
      <c r="O1413" s="89">
        <f t="shared" si="62"/>
        <v>0</v>
      </c>
      <c r="P1413" s="89"/>
      <c r="Q1413" s="89">
        <f t="shared" si="63"/>
        <v>0</v>
      </c>
    </row>
    <row r="1414" spans="1:17" ht="25.5" x14ac:dyDescent="0.25">
      <c r="A1414" s="7">
        <v>1413</v>
      </c>
      <c r="B1414" s="9" t="s">
        <v>3654</v>
      </c>
      <c r="C1414" s="34" t="s">
        <v>3652</v>
      </c>
      <c r="D1414" s="34" t="s">
        <v>3653</v>
      </c>
      <c r="E1414" s="21" t="s">
        <v>1283</v>
      </c>
      <c r="F1414" s="54">
        <v>2013</v>
      </c>
      <c r="G1414" s="54">
        <v>1</v>
      </c>
      <c r="H1414" s="79">
        <v>9786073110921</v>
      </c>
      <c r="I1414" s="45" t="s">
        <v>14</v>
      </c>
      <c r="J1414" s="45">
        <v>3</v>
      </c>
      <c r="K1414" s="5"/>
      <c r="L1414" s="5"/>
      <c r="M1414" s="5"/>
      <c r="N1414" s="90"/>
      <c r="O1414" s="89">
        <f t="shared" si="62"/>
        <v>0</v>
      </c>
      <c r="P1414" s="89"/>
      <c r="Q1414" s="89">
        <f t="shared" si="63"/>
        <v>0</v>
      </c>
    </row>
    <row r="1415" spans="1:17" ht="25.5" x14ac:dyDescent="0.25">
      <c r="A1415" s="7">
        <v>1414</v>
      </c>
      <c r="B1415" s="9" t="s">
        <v>3655</v>
      </c>
      <c r="C1415" s="34" t="s">
        <v>3652</v>
      </c>
      <c r="D1415" s="34" t="s">
        <v>3653</v>
      </c>
      <c r="E1415" s="21" t="s">
        <v>1283</v>
      </c>
      <c r="F1415" s="54">
        <v>2013</v>
      </c>
      <c r="G1415" s="54">
        <v>1</v>
      </c>
      <c r="H1415" s="79">
        <v>9786073110907</v>
      </c>
      <c r="I1415" s="45" t="s">
        <v>14</v>
      </c>
      <c r="J1415" s="45">
        <v>3</v>
      </c>
      <c r="K1415" s="5"/>
      <c r="L1415" s="5"/>
      <c r="M1415" s="5"/>
      <c r="N1415" s="90"/>
      <c r="O1415" s="89">
        <f t="shared" si="62"/>
        <v>0</v>
      </c>
      <c r="P1415" s="89"/>
      <c r="Q1415" s="89">
        <f t="shared" si="63"/>
        <v>0</v>
      </c>
    </row>
    <row r="1416" spans="1:17" ht="38.25" x14ac:dyDescent="0.25">
      <c r="A1416" s="7">
        <v>1415</v>
      </c>
      <c r="B1416" s="9" t="s">
        <v>3656</v>
      </c>
      <c r="C1416" s="34" t="s">
        <v>476</v>
      </c>
      <c r="D1416" s="34" t="s">
        <v>3646</v>
      </c>
      <c r="E1416" s="38" t="s">
        <v>134</v>
      </c>
      <c r="F1416" s="54">
        <v>2015</v>
      </c>
      <c r="G1416" s="54">
        <v>5</v>
      </c>
      <c r="H1416" s="79">
        <v>9789681659707</v>
      </c>
      <c r="I1416" s="45" t="s">
        <v>14</v>
      </c>
      <c r="J1416" s="45">
        <v>2</v>
      </c>
      <c r="K1416" s="5"/>
      <c r="L1416" s="5"/>
      <c r="M1416" s="5"/>
      <c r="N1416" s="90"/>
      <c r="O1416" s="89">
        <f t="shared" si="62"/>
        <v>0</v>
      </c>
      <c r="P1416" s="89"/>
      <c r="Q1416" s="89">
        <f t="shared" si="63"/>
        <v>0</v>
      </c>
    </row>
    <row r="1417" spans="1:17" ht="38.25" x14ac:dyDescent="0.25">
      <c r="A1417" s="7">
        <v>1416</v>
      </c>
      <c r="B1417" s="9" t="s">
        <v>3657</v>
      </c>
      <c r="C1417" s="34" t="s">
        <v>1044</v>
      </c>
      <c r="D1417" s="34" t="s">
        <v>3658</v>
      </c>
      <c r="E1417" s="24" t="s">
        <v>2181</v>
      </c>
      <c r="F1417" s="54">
        <v>1989</v>
      </c>
      <c r="G1417" s="54">
        <v>2</v>
      </c>
      <c r="H1417" s="79">
        <v>9789682429842</v>
      </c>
      <c r="I1417" s="45" t="s">
        <v>14</v>
      </c>
      <c r="J1417" s="45">
        <v>3</v>
      </c>
      <c r="K1417" s="5"/>
      <c r="L1417" s="5"/>
      <c r="M1417" s="5"/>
      <c r="N1417" s="90"/>
      <c r="O1417" s="89">
        <f t="shared" ref="O1417:O1480" si="64">N1417*J1417</f>
        <v>0</v>
      </c>
      <c r="P1417" s="89"/>
      <c r="Q1417" s="89">
        <f t="shared" ref="Q1417:Q1480" si="65">O1417</f>
        <v>0</v>
      </c>
    </row>
    <row r="1418" spans="1:17" x14ac:dyDescent="0.25">
      <c r="A1418" s="7">
        <v>1417</v>
      </c>
      <c r="B1418" s="9" t="s">
        <v>3659</v>
      </c>
      <c r="C1418" s="34" t="s">
        <v>3660</v>
      </c>
      <c r="D1418" s="34" t="s">
        <v>3661</v>
      </c>
      <c r="E1418" s="34" t="s">
        <v>3550</v>
      </c>
      <c r="F1418" s="54">
        <v>2014</v>
      </c>
      <c r="G1418" s="54">
        <v>1</v>
      </c>
      <c r="H1418" s="79">
        <v>9786070257797</v>
      </c>
      <c r="I1418" s="45" t="s">
        <v>14</v>
      </c>
      <c r="J1418" s="45">
        <v>3</v>
      </c>
      <c r="K1418" s="5"/>
      <c r="L1418" s="5"/>
      <c r="M1418" s="5"/>
      <c r="N1418" s="90"/>
      <c r="O1418" s="89">
        <f t="shared" si="64"/>
        <v>0</v>
      </c>
      <c r="P1418" s="89"/>
      <c r="Q1418" s="89">
        <f t="shared" si="65"/>
        <v>0</v>
      </c>
    </row>
    <row r="1419" spans="1:17" ht="25.5" x14ac:dyDescent="0.25">
      <c r="A1419" s="7">
        <v>1418</v>
      </c>
      <c r="B1419" s="9" t="s">
        <v>3662</v>
      </c>
      <c r="C1419" s="34" t="s">
        <v>490</v>
      </c>
      <c r="D1419" s="34" t="s">
        <v>3553</v>
      </c>
      <c r="E1419" s="34" t="s">
        <v>3550</v>
      </c>
      <c r="F1419" s="54">
        <v>2015</v>
      </c>
      <c r="G1419" s="54">
        <v>1</v>
      </c>
      <c r="H1419" s="79">
        <v>9786070275586</v>
      </c>
      <c r="I1419" s="45" t="s">
        <v>14</v>
      </c>
      <c r="J1419" s="45">
        <v>3</v>
      </c>
      <c r="K1419" s="5"/>
      <c r="L1419" s="5"/>
      <c r="M1419" s="5"/>
      <c r="N1419" s="90"/>
      <c r="O1419" s="89">
        <f t="shared" si="64"/>
        <v>0</v>
      </c>
      <c r="P1419" s="89"/>
      <c r="Q1419" s="89">
        <f t="shared" si="65"/>
        <v>0</v>
      </c>
    </row>
    <row r="1420" spans="1:17" ht="25.5" x14ac:dyDescent="0.25">
      <c r="A1420" s="7">
        <v>1419</v>
      </c>
      <c r="B1420" s="9" t="s">
        <v>3663</v>
      </c>
      <c r="C1420" s="34" t="s">
        <v>1515</v>
      </c>
      <c r="D1420" s="34" t="s">
        <v>3664</v>
      </c>
      <c r="E1420" s="21" t="s">
        <v>369</v>
      </c>
      <c r="F1420" s="54">
        <v>2010</v>
      </c>
      <c r="G1420" s="54">
        <v>1</v>
      </c>
      <c r="H1420" s="79" t="s">
        <v>3665</v>
      </c>
      <c r="I1420" s="45" t="s">
        <v>47</v>
      </c>
      <c r="J1420" s="45">
        <v>3</v>
      </c>
      <c r="K1420" s="5"/>
      <c r="L1420" s="5"/>
      <c r="M1420" s="5"/>
      <c r="N1420" s="90"/>
      <c r="O1420" s="89">
        <f t="shared" si="64"/>
        <v>0</v>
      </c>
      <c r="P1420" s="89"/>
      <c r="Q1420" s="89">
        <f t="shared" si="65"/>
        <v>0</v>
      </c>
    </row>
    <row r="1421" spans="1:17" ht="38.25" x14ac:dyDescent="0.25">
      <c r="A1421" s="7">
        <v>1420</v>
      </c>
      <c r="B1421" s="9" t="s">
        <v>3666</v>
      </c>
      <c r="C1421" s="34" t="s">
        <v>284</v>
      </c>
      <c r="D1421" s="34" t="s">
        <v>3667</v>
      </c>
      <c r="E1421" s="38" t="s">
        <v>134</v>
      </c>
      <c r="F1421" s="54">
        <v>2014</v>
      </c>
      <c r="G1421" s="54">
        <v>1</v>
      </c>
      <c r="H1421" s="79">
        <v>9786071621672</v>
      </c>
      <c r="I1421" s="45" t="s">
        <v>14</v>
      </c>
      <c r="J1421" s="45">
        <v>3</v>
      </c>
      <c r="K1421" s="5"/>
      <c r="L1421" s="5"/>
      <c r="M1421" s="5"/>
      <c r="N1421" s="90"/>
      <c r="O1421" s="89">
        <f t="shared" si="64"/>
        <v>0</v>
      </c>
      <c r="P1421" s="89"/>
      <c r="Q1421" s="89">
        <f t="shared" si="65"/>
        <v>0</v>
      </c>
    </row>
    <row r="1422" spans="1:17" ht="25.5" x14ac:dyDescent="0.25">
      <c r="A1422" s="7">
        <v>1421</v>
      </c>
      <c r="B1422" s="9" t="s">
        <v>3668</v>
      </c>
      <c r="C1422" s="34" t="s">
        <v>3669</v>
      </c>
      <c r="D1422" s="34" t="s">
        <v>3670</v>
      </c>
      <c r="E1422" s="34" t="s">
        <v>785</v>
      </c>
      <c r="F1422" s="54">
        <v>2006</v>
      </c>
      <c r="G1422" s="54">
        <v>8</v>
      </c>
      <c r="H1422" s="79" t="s">
        <v>3671</v>
      </c>
      <c r="I1422" s="45" t="s">
        <v>47</v>
      </c>
      <c r="J1422" s="45">
        <v>3</v>
      </c>
      <c r="K1422" s="5"/>
      <c r="L1422" s="5"/>
      <c r="M1422" s="5"/>
      <c r="N1422" s="90"/>
      <c r="O1422" s="89">
        <f t="shared" si="64"/>
        <v>0</v>
      </c>
      <c r="P1422" s="89"/>
      <c r="Q1422" s="89">
        <f t="shared" si="65"/>
        <v>0</v>
      </c>
    </row>
    <row r="1423" spans="1:17" x14ac:dyDescent="0.25">
      <c r="A1423" s="7">
        <v>1422</v>
      </c>
      <c r="B1423" s="9" t="s">
        <v>3672</v>
      </c>
      <c r="C1423" s="34" t="s">
        <v>890</v>
      </c>
      <c r="D1423" s="34" t="s">
        <v>3673</v>
      </c>
      <c r="E1423" s="34" t="s">
        <v>88</v>
      </c>
      <c r="F1423" s="54">
        <v>2002</v>
      </c>
      <c r="G1423" s="54">
        <v>3</v>
      </c>
      <c r="H1423" s="79">
        <v>9788474325638</v>
      </c>
      <c r="I1423" s="45" t="s">
        <v>47</v>
      </c>
      <c r="J1423" s="45">
        <v>2</v>
      </c>
      <c r="K1423" s="5"/>
      <c r="L1423" s="5"/>
      <c r="M1423" s="5"/>
      <c r="N1423" s="90"/>
      <c r="O1423" s="89">
        <f t="shared" si="64"/>
        <v>0</v>
      </c>
      <c r="P1423" s="89"/>
      <c r="Q1423" s="89">
        <f t="shared" si="65"/>
        <v>0</v>
      </c>
    </row>
    <row r="1424" spans="1:17" ht="25.5" x14ac:dyDescent="0.25">
      <c r="A1424" s="7">
        <v>1423</v>
      </c>
      <c r="B1424" s="9" t="s">
        <v>3674</v>
      </c>
      <c r="C1424" s="34" t="s">
        <v>3675</v>
      </c>
      <c r="D1424" s="34" t="s">
        <v>3676</v>
      </c>
      <c r="E1424" s="34" t="s">
        <v>3550</v>
      </c>
      <c r="F1424" s="54">
        <v>2012</v>
      </c>
      <c r="G1424" s="54">
        <v>1</v>
      </c>
      <c r="H1424" s="79">
        <v>9786070237614</v>
      </c>
      <c r="I1424" s="45" t="s">
        <v>14</v>
      </c>
      <c r="J1424" s="45">
        <v>3</v>
      </c>
      <c r="K1424" s="5"/>
      <c r="L1424" s="5"/>
      <c r="M1424" s="5"/>
      <c r="N1424" s="90"/>
      <c r="O1424" s="89">
        <f t="shared" si="64"/>
        <v>0</v>
      </c>
      <c r="P1424" s="89"/>
      <c r="Q1424" s="89">
        <f t="shared" si="65"/>
        <v>0</v>
      </c>
    </row>
    <row r="1425" spans="1:17" ht="38.25" x14ac:dyDescent="0.25">
      <c r="A1425" s="7">
        <v>1424</v>
      </c>
      <c r="B1425" s="9" t="s">
        <v>3677</v>
      </c>
      <c r="C1425" s="34" t="s">
        <v>1901</v>
      </c>
      <c r="D1425" s="34" t="s">
        <v>3678</v>
      </c>
      <c r="E1425" s="34" t="s">
        <v>2055</v>
      </c>
      <c r="F1425" s="54">
        <v>2008</v>
      </c>
      <c r="G1425" s="54">
        <v>1</v>
      </c>
      <c r="H1425" s="79">
        <v>9788493619435</v>
      </c>
      <c r="I1425" s="45" t="s">
        <v>47</v>
      </c>
      <c r="J1425" s="45">
        <v>2</v>
      </c>
      <c r="K1425" s="5"/>
      <c r="L1425" s="5"/>
      <c r="M1425" s="5"/>
      <c r="N1425" s="90"/>
      <c r="O1425" s="89">
        <f t="shared" si="64"/>
        <v>0</v>
      </c>
      <c r="P1425" s="89"/>
      <c r="Q1425" s="89">
        <f t="shared" si="65"/>
        <v>0</v>
      </c>
    </row>
    <row r="1426" spans="1:17" ht="25.5" x14ac:dyDescent="0.25">
      <c r="A1426" s="7">
        <v>1425</v>
      </c>
      <c r="B1426" s="9" t="s">
        <v>3679</v>
      </c>
      <c r="C1426" s="34" t="s">
        <v>3680</v>
      </c>
      <c r="D1426" s="34" t="s">
        <v>3681</v>
      </c>
      <c r="E1426" s="34" t="s">
        <v>3682</v>
      </c>
      <c r="F1426" s="54">
        <v>2004</v>
      </c>
      <c r="G1426" s="54">
        <v>1</v>
      </c>
      <c r="H1426" s="79">
        <v>9789508890634</v>
      </c>
      <c r="I1426" s="45" t="s">
        <v>436</v>
      </c>
      <c r="J1426" s="45">
        <v>2</v>
      </c>
      <c r="K1426" s="5"/>
      <c r="L1426" s="5"/>
      <c r="M1426" s="5"/>
      <c r="N1426" s="90"/>
      <c r="O1426" s="89">
        <f t="shared" si="64"/>
        <v>0</v>
      </c>
      <c r="P1426" s="89"/>
      <c r="Q1426" s="89">
        <f t="shared" si="65"/>
        <v>0</v>
      </c>
    </row>
    <row r="1427" spans="1:17" x14ac:dyDescent="0.25">
      <c r="A1427" s="7">
        <v>1426</v>
      </c>
      <c r="B1427" s="9" t="s">
        <v>3683</v>
      </c>
      <c r="C1427" s="34" t="s">
        <v>2730</v>
      </c>
      <c r="D1427" s="34" t="s">
        <v>2180</v>
      </c>
      <c r="E1427" s="34" t="s">
        <v>3554</v>
      </c>
      <c r="F1427" s="54">
        <v>2006</v>
      </c>
      <c r="G1427" s="54">
        <v>1</v>
      </c>
      <c r="H1427" s="79">
        <v>9789703234462</v>
      </c>
      <c r="I1427" s="45" t="s">
        <v>14</v>
      </c>
      <c r="J1427" s="45">
        <v>2</v>
      </c>
      <c r="K1427" s="5"/>
      <c r="L1427" s="5"/>
      <c r="M1427" s="5"/>
      <c r="N1427" s="90"/>
      <c r="O1427" s="89">
        <f t="shared" si="64"/>
        <v>0</v>
      </c>
      <c r="P1427" s="89"/>
      <c r="Q1427" s="89">
        <f t="shared" si="65"/>
        <v>0</v>
      </c>
    </row>
    <row r="1428" spans="1:17" ht="25.5" x14ac:dyDescent="0.25">
      <c r="A1428" s="7">
        <v>1427</v>
      </c>
      <c r="B1428" s="9" t="s">
        <v>3684</v>
      </c>
      <c r="C1428" s="34" t="s">
        <v>1213</v>
      </c>
      <c r="D1428" s="34" t="s">
        <v>3685</v>
      </c>
      <c r="E1428" s="34" t="s">
        <v>3550</v>
      </c>
      <c r="F1428" s="54">
        <v>2007</v>
      </c>
      <c r="G1428" s="54">
        <v>1</v>
      </c>
      <c r="H1428" s="79">
        <v>9789703245642</v>
      </c>
      <c r="I1428" s="45" t="s">
        <v>14</v>
      </c>
      <c r="J1428" s="45">
        <v>3</v>
      </c>
      <c r="K1428" s="5"/>
      <c r="L1428" s="5"/>
      <c r="M1428" s="5"/>
      <c r="N1428" s="90"/>
      <c r="O1428" s="89">
        <f t="shared" si="64"/>
        <v>0</v>
      </c>
      <c r="P1428" s="89"/>
      <c r="Q1428" s="89">
        <f t="shared" si="65"/>
        <v>0</v>
      </c>
    </row>
    <row r="1429" spans="1:17" ht="25.5" x14ac:dyDescent="0.25">
      <c r="A1429" s="7">
        <v>1428</v>
      </c>
      <c r="B1429" s="9" t="s">
        <v>3686</v>
      </c>
      <c r="C1429" s="34" t="s">
        <v>3687</v>
      </c>
      <c r="D1429" s="34" t="s">
        <v>3688</v>
      </c>
      <c r="E1429" s="21" t="s">
        <v>1484</v>
      </c>
      <c r="F1429" s="54">
        <v>2014</v>
      </c>
      <c r="G1429" s="54">
        <v>1</v>
      </c>
      <c r="H1429" s="79">
        <v>9786079553159</v>
      </c>
      <c r="I1429" s="45" t="s">
        <v>14</v>
      </c>
      <c r="J1429" s="45">
        <v>3</v>
      </c>
      <c r="K1429" s="5"/>
      <c r="L1429" s="5"/>
      <c r="M1429" s="5"/>
      <c r="N1429" s="90"/>
      <c r="O1429" s="89">
        <f t="shared" si="64"/>
        <v>0</v>
      </c>
      <c r="P1429" s="89"/>
      <c r="Q1429" s="89">
        <f t="shared" si="65"/>
        <v>0</v>
      </c>
    </row>
    <row r="1430" spans="1:17" ht="51" x14ac:dyDescent="0.25">
      <c r="A1430" s="7">
        <v>1429</v>
      </c>
      <c r="B1430" s="9" t="s">
        <v>3689</v>
      </c>
      <c r="C1430" s="34" t="s">
        <v>3687</v>
      </c>
      <c r="D1430" s="34" t="s">
        <v>3688</v>
      </c>
      <c r="E1430" s="34" t="s">
        <v>550</v>
      </c>
      <c r="F1430" s="54">
        <v>2013</v>
      </c>
      <c r="G1430" s="54">
        <v>1</v>
      </c>
      <c r="H1430" s="79">
        <v>9788461090433</v>
      </c>
      <c r="I1430" s="45" t="s">
        <v>47</v>
      </c>
      <c r="J1430" s="45">
        <v>2</v>
      </c>
      <c r="K1430" s="5"/>
      <c r="L1430" s="5"/>
      <c r="M1430" s="5"/>
      <c r="N1430" s="90"/>
      <c r="O1430" s="89">
        <f t="shared" si="64"/>
        <v>0</v>
      </c>
      <c r="P1430" s="89"/>
      <c r="Q1430" s="89">
        <f t="shared" si="65"/>
        <v>0</v>
      </c>
    </row>
    <row r="1431" spans="1:17" ht="25.5" x14ac:dyDescent="0.25">
      <c r="A1431" s="7">
        <v>1430</v>
      </c>
      <c r="B1431" s="9" t="s">
        <v>3690</v>
      </c>
      <c r="C1431" s="34" t="s">
        <v>1612</v>
      </c>
      <c r="D1431" s="34" t="s">
        <v>1611</v>
      </c>
      <c r="E1431" s="34" t="s">
        <v>3691</v>
      </c>
      <c r="F1431" s="54">
        <v>2010</v>
      </c>
      <c r="G1431" s="54">
        <v>1</v>
      </c>
      <c r="H1431" s="79" t="s">
        <v>3692</v>
      </c>
      <c r="I1431" s="45" t="s">
        <v>47</v>
      </c>
      <c r="J1431" s="45">
        <v>2</v>
      </c>
      <c r="K1431" s="5"/>
      <c r="L1431" s="5"/>
      <c r="M1431" s="5"/>
      <c r="N1431" s="90"/>
      <c r="O1431" s="89">
        <f t="shared" si="64"/>
        <v>0</v>
      </c>
      <c r="P1431" s="89"/>
      <c r="Q1431" s="89">
        <f t="shared" si="65"/>
        <v>0</v>
      </c>
    </row>
    <row r="1432" spans="1:17" x14ac:dyDescent="0.25">
      <c r="A1432" s="7">
        <v>1431</v>
      </c>
      <c r="B1432" s="9" t="s">
        <v>3693</v>
      </c>
      <c r="C1432" s="34" t="s">
        <v>1612</v>
      </c>
      <c r="D1432" s="34" t="s">
        <v>1611</v>
      </c>
      <c r="E1432" s="34" t="s">
        <v>3691</v>
      </c>
      <c r="F1432" s="54">
        <v>2013</v>
      </c>
      <c r="G1432" s="54">
        <v>1</v>
      </c>
      <c r="H1432" s="79">
        <v>9788415289777</v>
      </c>
      <c r="I1432" s="45" t="s">
        <v>47</v>
      </c>
      <c r="J1432" s="45">
        <v>2</v>
      </c>
      <c r="K1432" s="5"/>
      <c r="L1432" s="5"/>
      <c r="M1432" s="5"/>
      <c r="N1432" s="90"/>
      <c r="O1432" s="89">
        <f t="shared" si="64"/>
        <v>0</v>
      </c>
      <c r="P1432" s="89"/>
      <c r="Q1432" s="89">
        <f t="shared" si="65"/>
        <v>0</v>
      </c>
    </row>
    <row r="1433" spans="1:17" ht="25.5" x14ac:dyDescent="0.25">
      <c r="A1433" s="7">
        <v>1432</v>
      </c>
      <c r="B1433" s="9" t="s">
        <v>3694</v>
      </c>
      <c r="C1433" s="34" t="s">
        <v>3695</v>
      </c>
      <c r="D1433" s="34" t="s">
        <v>3696</v>
      </c>
      <c r="E1433" s="34" t="s">
        <v>785</v>
      </c>
      <c r="F1433" s="54">
        <v>2016</v>
      </c>
      <c r="G1433" s="54">
        <v>1</v>
      </c>
      <c r="H1433" s="79" t="s">
        <v>3697</v>
      </c>
      <c r="I1433" s="45" t="s">
        <v>47</v>
      </c>
      <c r="J1433" s="45">
        <v>2</v>
      </c>
      <c r="K1433" s="5"/>
      <c r="L1433" s="5"/>
      <c r="M1433" s="5"/>
      <c r="N1433" s="90"/>
      <c r="O1433" s="89">
        <f t="shared" si="64"/>
        <v>0</v>
      </c>
      <c r="P1433" s="89"/>
      <c r="Q1433" s="89">
        <f t="shared" si="65"/>
        <v>0</v>
      </c>
    </row>
    <row r="1434" spans="1:17" x14ac:dyDescent="0.25">
      <c r="A1434" s="7">
        <v>1433</v>
      </c>
      <c r="B1434" s="9" t="s">
        <v>3698</v>
      </c>
      <c r="C1434" s="34" t="s">
        <v>3699</v>
      </c>
      <c r="D1434" s="34" t="s">
        <v>1562</v>
      </c>
      <c r="E1434" s="21" t="s">
        <v>567</v>
      </c>
      <c r="F1434" s="54">
        <v>2007</v>
      </c>
      <c r="G1434" s="54">
        <v>1</v>
      </c>
      <c r="H1434" s="79">
        <v>9788446016854</v>
      </c>
      <c r="I1434" s="45" t="s">
        <v>47</v>
      </c>
      <c r="J1434" s="45">
        <v>2</v>
      </c>
      <c r="K1434" s="5"/>
      <c r="L1434" s="5"/>
      <c r="M1434" s="5"/>
      <c r="N1434" s="90"/>
      <c r="O1434" s="89">
        <f t="shared" si="64"/>
        <v>0</v>
      </c>
      <c r="P1434" s="89"/>
      <c r="Q1434" s="89">
        <f t="shared" si="65"/>
        <v>0</v>
      </c>
    </row>
    <row r="1435" spans="1:17" ht="38.25" x14ac:dyDescent="0.25">
      <c r="A1435" s="7">
        <v>1434</v>
      </c>
      <c r="B1435" s="9" t="s">
        <v>3700</v>
      </c>
      <c r="C1435" s="34" t="s">
        <v>3701</v>
      </c>
      <c r="D1435" s="34" t="s">
        <v>3702</v>
      </c>
      <c r="E1435" s="38" t="s">
        <v>134</v>
      </c>
      <c r="F1435" s="54">
        <v>2006</v>
      </c>
      <c r="G1435" s="54">
        <v>2</v>
      </c>
      <c r="H1435" s="79">
        <v>9789681649951</v>
      </c>
      <c r="I1435" s="45" t="s">
        <v>14</v>
      </c>
      <c r="J1435" s="45">
        <v>2</v>
      </c>
      <c r="K1435" s="5"/>
      <c r="L1435" s="5"/>
      <c r="M1435" s="5"/>
      <c r="N1435" s="90"/>
      <c r="O1435" s="89">
        <f t="shared" si="64"/>
        <v>0</v>
      </c>
      <c r="P1435" s="89"/>
      <c r="Q1435" s="89">
        <f t="shared" si="65"/>
        <v>0</v>
      </c>
    </row>
    <row r="1436" spans="1:17" x14ac:dyDescent="0.25">
      <c r="A1436" s="7">
        <v>1435</v>
      </c>
      <c r="B1436" s="9" t="s">
        <v>3703</v>
      </c>
      <c r="C1436" s="34" t="s">
        <v>3680</v>
      </c>
      <c r="D1436" s="34" t="s">
        <v>3681</v>
      </c>
      <c r="E1436" s="24" t="s">
        <v>46</v>
      </c>
      <c r="F1436" s="54">
        <v>2007</v>
      </c>
      <c r="G1436" s="54">
        <v>1</v>
      </c>
      <c r="H1436" s="79">
        <v>9788449320279</v>
      </c>
      <c r="I1436" s="45" t="s">
        <v>47</v>
      </c>
      <c r="J1436" s="45">
        <v>2</v>
      </c>
      <c r="K1436" s="5"/>
      <c r="L1436" s="5"/>
      <c r="M1436" s="5"/>
      <c r="N1436" s="90"/>
      <c r="O1436" s="89">
        <f t="shared" si="64"/>
        <v>0</v>
      </c>
      <c r="P1436" s="89"/>
      <c r="Q1436" s="89">
        <f t="shared" si="65"/>
        <v>0</v>
      </c>
    </row>
    <row r="1437" spans="1:17" ht="25.5" x14ac:dyDescent="0.25">
      <c r="A1437" s="7">
        <v>1436</v>
      </c>
      <c r="B1437" s="9" t="s">
        <v>3704</v>
      </c>
      <c r="C1437" s="34" t="s">
        <v>2882</v>
      </c>
      <c r="D1437" s="34" t="s">
        <v>3705</v>
      </c>
      <c r="E1437" s="34" t="s">
        <v>3682</v>
      </c>
      <c r="F1437" s="54">
        <v>2014</v>
      </c>
      <c r="G1437" s="54">
        <v>1</v>
      </c>
      <c r="H1437" s="79">
        <v>9789508892454</v>
      </c>
      <c r="I1437" s="45" t="s">
        <v>436</v>
      </c>
      <c r="J1437" s="45">
        <v>2</v>
      </c>
      <c r="K1437" s="5"/>
      <c r="L1437" s="5"/>
      <c r="M1437" s="5"/>
      <c r="N1437" s="90"/>
      <c r="O1437" s="89">
        <f t="shared" si="64"/>
        <v>0</v>
      </c>
      <c r="P1437" s="89"/>
      <c r="Q1437" s="89">
        <f t="shared" si="65"/>
        <v>0</v>
      </c>
    </row>
    <row r="1438" spans="1:17" ht="25.5" x14ac:dyDescent="0.25">
      <c r="A1438" s="7">
        <v>1437</v>
      </c>
      <c r="B1438" s="9" t="s">
        <v>3706</v>
      </c>
      <c r="C1438" s="34" t="s">
        <v>3707</v>
      </c>
      <c r="D1438" s="34" t="s">
        <v>3708</v>
      </c>
      <c r="E1438" s="34" t="s">
        <v>3709</v>
      </c>
      <c r="F1438" s="54">
        <v>2010</v>
      </c>
      <c r="G1438" s="54">
        <v>1</v>
      </c>
      <c r="H1438" s="79">
        <v>9782866425944</v>
      </c>
      <c r="I1438" s="45" t="s">
        <v>14</v>
      </c>
      <c r="J1438" s="45">
        <v>2</v>
      </c>
      <c r="K1438" s="5"/>
      <c r="L1438" s="5"/>
      <c r="M1438" s="5"/>
      <c r="N1438" s="90"/>
      <c r="O1438" s="89">
        <f t="shared" si="64"/>
        <v>0</v>
      </c>
      <c r="P1438" s="89"/>
      <c r="Q1438" s="89">
        <f t="shared" si="65"/>
        <v>0</v>
      </c>
    </row>
    <row r="1439" spans="1:17" ht="25.5" x14ac:dyDescent="0.25">
      <c r="A1439" s="7">
        <v>1438</v>
      </c>
      <c r="B1439" s="9" t="s">
        <v>3710</v>
      </c>
      <c r="C1439" s="34" t="s">
        <v>3711</v>
      </c>
      <c r="D1439" s="34" t="s">
        <v>3712</v>
      </c>
      <c r="E1439" s="34" t="s">
        <v>3713</v>
      </c>
      <c r="F1439" s="54">
        <v>2016</v>
      </c>
      <c r="G1439" s="54">
        <v>1</v>
      </c>
      <c r="H1439" s="79">
        <v>9786073147286</v>
      </c>
      <c r="I1439" s="45" t="s">
        <v>780</v>
      </c>
      <c r="J1439" s="45">
        <v>2</v>
      </c>
      <c r="K1439" s="5"/>
      <c r="L1439" s="5"/>
      <c r="M1439" s="5"/>
      <c r="N1439" s="90"/>
      <c r="O1439" s="89">
        <f t="shared" si="64"/>
        <v>0</v>
      </c>
      <c r="P1439" s="89"/>
      <c r="Q1439" s="89">
        <f t="shared" si="65"/>
        <v>0</v>
      </c>
    </row>
    <row r="1440" spans="1:17" ht="38.25" x14ac:dyDescent="0.25">
      <c r="A1440" s="7">
        <v>1439</v>
      </c>
      <c r="B1440" s="9" t="s">
        <v>3714</v>
      </c>
      <c r="C1440" s="34" t="s">
        <v>725</v>
      </c>
      <c r="D1440" s="34" t="s">
        <v>3715</v>
      </c>
      <c r="E1440" s="34" t="s">
        <v>88</v>
      </c>
      <c r="F1440" s="54">
        <v>2015</v>
      </c>
      <c r="G1440" s="54">
        <v>1</v>
      </c>
      <c r="H1440" s="79">
        <v>9788474327106</v>
      </c>
      <c r="I1440" s="45" t="s">
        <v>47</v>
      </c>
      <c r="J1440" s="45">
        <v>2</v>
      </c>
      <c r="K1440" s="5"/>
      <c r="L1440" s="5"/>
      <c r="M1440" s="5"/>
      <c r="N1440" s="90"/>
      <c r="O1440" s="89">
        <f t="shared" si="64"/>
        <v>0</v>
      </c>
      <c r="P1440" s="89"/>
      <c r="Q1440" s="89">
        <f t="shared" si="65"/>
        <v>0</v>
      </c>
    </row>
    <row r="1441" spans="1:17" ht="25.5" x14ac:dyDescent="0.25">
      <c r="A1441" s="7">
        <v>1440</v>
      </c>
      <c r="B1441" s="9" t="s">
        <v>3716</v>
      </c>
      <c r="C1441" s="34" t="s">
        <v>3717</v>
      </c>
      <c r="D1441" s="34" t="s">
        <v>3718</v>
      </c>
      <c r="E1441" s="34" t="s">
        <v>3709</v>
      </c>
      <c r="F1441" s="54">
        <v>2011</v>
      </c>
      <c r="G1441" s="54">
        <v>1</v>
      </c>
      <c r="H1441" s="79">
        <v>9782866428044</v>
      </c>
      <c r="I1441" s="45" t="s">
        <v>14</v>
      </c>
      <c r="J1441" s="45">
        <v>2</v>
      </c>
      <c r="K1441" s="5"/>
      <c r="L1441" s="5"/>
      <c r="M1441" s="5"/>
      <c r="N1441" s="90"/>
      <c r="O1441" s="89">
        <f t="shared" si="64"/>
        <v>0</v>
      </c>
      <c r="P1441" s="89"/>
      <c r="Q1441" s="89">
        <f t="shared" si="65"/>
        <v>0</v>
      </c>
    </row>
    <row r="1442" spans="1:17" ht="25.5" x14ac:dyDescent="0.25">
      <c r="A1442" s="7">
        <v>1441</v>
      </c>
      <c r="B1442" s="9" t="s">
        <v>3719</v>
      </c>
      <c r="C1442" s="34" t="s">
        <v>111</v>
      </c>
      <c r="D1442" s="34" t="s">
        <v>3720</v>
      </c>
      <c r="E1442" s="21" t="s">
        <v>567</v>
      </c>
      <c r="F1442" s="54">
        <v>2001</v>
      </c>
      <c r="G1442" s="54">
        <v>1</v>
      </c>
      <c r="H1442" s="79">
        <v>9788446012245</v>
      </c>
      <c r="I1442" s="45" t="s">
        <v>47</v>
      </c>
      <c r="J1442" s="45">
        <v>2</v>
      </c>
      <c r="K1442" s="5"/>
      <c r="L1442" s="5"/>
      <c r="M1442" s="5"/>
      <c r="N1442" s="90"/>
      <c r="O1442" s="89">
        <f t="shared" si="64"/>
        <v>0</v>
      </c>
      <c r="P1442" s="89"/>
      <c r="Q1442" s="89">
        <f t="shared" si="65"/>
        <v>0</v>
      </c>
    </row>
    <row r="1443" spans="1:17" ht="38.25" x14ac:dyDescent="0.25">
      <c r="A1443" s="7">
        <v>1442</v>
      </c>
      <c r="B1443" s="9" t="s">
        <v>3721</v>
      </c>
      <c r="C1443" s="34" t="s">
        <v>3722</v>
      </c>
      <c r="D1443" s="34" t="s">
        <v>3723</v>
      </c>
      <c r="E1443" s="34" t="s">
        <v>3724</v>
      </c>
      <c r="F1443" s="54">
        <v>2016</v>
      </c>
      <c r="G1443" s="54">
        <v>1</v>
      </c>
      <c r="H1443" s="79">
        <v>9789871622467</v>
      </c>
      <c r="I1443" s="45" t="s">
        <v>47</v>
      </c>
      <c r="J1443" s="45">
        <v>2</v>
      </c>
      <c r="K1443" s="5"/>
      <c r="L1443" s="5"/>
      <c r="M1443" s="5"/>
      <c r="N1443" s="90"/>
      <c r="O1443" s="89">
        <f t="shared" si="64"/>
        <v>0</v>
      </c>
      <c r="P1443" s="89"/>
      <c r="Q1443" s="89">
        <f t="shared" si="65"/>
        <v>0</v>
      </c>
    </row>
    <row r="1444" spans="1:17" x14ac:dyDescent="0.25">
      <c r="A1444" s="7">
        <v>1443</v>
      </c>
      <c r="B1444" s="9" t="s">
        <v>3716</v>
      </c>
      <c r="C1444" s="34" t="s">
        <v>3725</v>
      </c>
      <c r="D1444" s="34" t="s">
        <v>1282</v>
      </c>
      <c r="E1444" s="21" t="s">
        <v>1497</v>
      </c>
      <c r="F1444" s="54">
        <v>2010</v>
      </c>
      <c r="G1444" s="54">
        <v>2</v>
      </c>
      <c r="H1444" s="79">
        <v>9788437627250</v>
      </c>
      <c r="I1444" s="45" t="s">
        <v>47</v>
      </c>
      <c r="J1444" s="45">
        <v>2</v>
      </c>
      <c r="K1444" s="5"/>
      <c r="L1444" s="5"/>
      <c r="M1444" s="5"/>
      <c r="N1444" s="90"/>
      <c r="O1444" s="89">
        <f t="shared" si="64"/>
        <v>0</v>
      </c>
      <c r="P1444" s="89"/>
      <c r="Q1444" s="89">
        <f t="shared" si="65"/>
        <v>0</v>
      </c>
    </row>
    <row r="1445" spans="1:17" ht="51" x14ac:dyDescent="0.25">
      <c r="A1445" s="7">
        <v>1444</v>
      </c>
      <c r="B1445" s="9" t="s">
        <v>3726</v>
      </c>
      <c r="C1445" s="34" t="s">
        <v>3727</v>
      </c>
      <c r="D1445" s="34" t="s">
        <v>3728</v>
      </c>
      <c r="E1445" s="21" t="s">
        <v>1497</v>
      </c>
      <c r="F1445" s="54">
        <v>2010</v>
      </c>
      <c r="G1445" s="54">
        <v>1</v>
      </c>
      <c r="H1445" s="79">
        <v>9788437626611</v>
      </c>
      <c r="I1445" s="45" t="s">
        <v>47</v>
      </c>
      <c r="J1445" s="45">
        <v>2</v>
      </c>
      <c r="K1445" s="5"/>
      <c r="L1445" s="5"/>
      <c r="M1445" s="5"/>
      <c r="N1445" s="90"/>
      <c r="O1445" s="89">
        <f t="shared" si="64"/>
        <v>0</v>
      </c>
      <c r="P1445" s="89"/>
      <c r="Q1445" s="89">
        <f t="shared" si="65"/>
        <v>0</v>
      </c>
    </row>
    <row r="1446" spans="1:17" ht="25.5" x14ac:dyDescent="0.25">
      <c r="A1446" s="7">
        <v>1445</v>
      </c>
      <c r="B1446" s="9" t="s">
        <v>3729</v>
      </c>
      <c r="C1446" s="34" t="s">
        <v>345</v>
      </c>
      <c r="D1446" s="34" t="s">
        <v>3730</v>
      </c>
      <c r="E1446" s="34" t="s">
        <v>88</v>
      </c>
      <c r="F1446" s="54">
        <v>2016</v>
      </c>
      <c r="G1446" s="54">
        <v>2</v>
      </c>
      <c r="H1446" s="79">
        <v>9788416572540</v>
      </c>
      <c r="I1446" s="45" t="s">
        <v>47</v>
      </c>
      <c r="J1446" s="45">
        <v>2</v>
      </c>
      <c r="K1446" s="5"/>
      <c r="L1446" s="5"/>
      <c r="M1446" s="5"/>
      <c r="N1446" s="90"/>
      <c r="O1446" s="89">
        <f t="shared" si="64"/>
        <v>0</v>
      </c>
      <c r="P1446" s="89"/>
      <c r="Q1446" s="89">
        <f t="shared" si="65"/>
        <v>0</v>
      </c>
    </row>
    <row r="1447" spans="1:17" x14ac:dyDescent="0.25">
      <c r="A1447" s="7">
        <v>1446</v>
      </c>
      <c r="B1447" s="9" t="s">
        <v>3731</v>
      </c>
      <c r="C1447" s="34" t="s">
        <v>3732</v>
      </c>
      <c r="D1447" s="34" t="s">
        <v>3733</v>
      </c>
      <c r="E1447" s="24" t="s">
        <v>46</v>
      </c>
      <c r="F1447" s="54">
        <v>2000</v>
      </c>
      <c r="G1447" s="54">
        <v>1</v>
      </c>
      <c r="H1447" s="79">
        <v>9788449309793</v>
      </c>
      <c r="I1447" s="45" t="s">
        <v>47</v>
      </c>
      <c r="J1447" s="45">
        <v>2</v>
      </c>
      <c r="K1447" s="5"/>
      <c r="L1447" s="5"/>
      <c r="M1447" s="5"/>
      <c r="N1447" s="90"/>
      <c r="O1447" s="89">
        <f t="shared" si="64"/>
        <v>0</v>
      </c>
      <c r="P1447" s="89"/>
      <c r="Q1447" s="89">
        <f t="shared" si="65"/>
        <v>0</v>
      </c>
    </row>
    <row r="1448" spans="1:17" ht="25.5" x14ac:dyDescent="0.25">
      <c r="A1448" s="7">
        <v>1447</v>
      </c>
      <c r="B1448" s="9" t="s">
        <v>3734</v>
      </c>
      <c r="C1448" s="34" t="s">
        <v>3735</v>
      </c>
      <c r="D1448" s="34" t="s">
        <v>3736</v>
      </c>
      <c r="E1448" s="34" t="s">
        <v>3737</v>
      </c>
      <c r="F1448" s="54">
        <v>2012</v>
      </c>
      <c r="G1448" s="54">
        <v>1</v>
      </c>
      <c r="H1448" s="79">
        <v>9788484549901</v>
      </c>
      <c r="I1448" s="45" t="s">
        <v>47</v>
      </c>
      <c r="J1448" s="45">
        <v>2</v>
      </c>
      <c r="K1448" s="5"/>
      <c r="L1448" s="5"/>
      <c r="M1448" s="5"/>
      <c r="N1448" s="90"/>
      <c r="O1448" s="89">
        <f t="shared" si="64"/>
        <v>0</v>
      </c>
      <c r="P1448" s="89"/>
      <c r="Q1448" s="89">
        <f t="shared" si="65"/>
        <v>0</v>
      </c>
    </row>
    <row r="1449" spans="1:17" ht="25.5" x14ac:dyDescent="0.25">
      <c r="A1449" s="7">
        <v>1448</v>
      </c>
      <c r="B1449" s="9" t="s">
        <v>3738</v>
      </c>
      <c r="C1449" s="34" t="s">
        <v>2502</v>
      </c>
      <c r="D1449" s="34" t="s">
        <v>3739</v>
      </c>
      <c r="E1449" s="34" t="s">
        <v>3740</v>
      </c>
      <c r="F1449" s="54">
        <v>2010</v>
      </c>
      <c r="G1449" s="54">
        <v>1</v>
      </c>
      <c r="H1449" s="79">
        <v>9788498901078</v>
      </c>
      <c r="I1449" s="45" t="s">
        <v>47</v>
      </c>
      <c r="J1449" s="45">
        <v>2</v>
      </c>
      <c r="K1449" s="5"/>
      <c r="L1449" s="5"/>
      <c r="M1449" s="5"/>
      <c r="N1449" s="90"/>
      <c r="O1449" s="89">
        <f t="shared" si="64"/>
        <v>0</v>
      </c>
      <c r="P1449" s="89"/>
      <c r="Q1449" s="89">
        <f t="shared" si="65"/>
        <v>0</v>
      </c>
    </row>
    <row r="1450" spans="1:17" ht="25.5" x14ac:dyDescent="0.25">
      <c r="A1450" s="7">
        <v>1449</v>
      </c>
      <c r="B1450" s="9" t="s">
        <v>3741</v>
      </c>
      <c r="C1450" s="34" t="s">
        <v>3742</v>
      </c>
      <c r="D1450" s="34" t="s">
        <v>3743</v>
      </c>
      <c r="E1450" s="21" t="s">
        <v>567</v>
      </c>
      <c r="F1450" s="54">
        <v>2011</v>
      </c>
      <c r="G1450" s="54">
        <v>1</v>
      </c>
      <c r="H1450" s="79">
        <v>9788446025269</v>
      </c>
      <c r="I1450" s="45" t="s">
        <v>47</v>
      </c>
      <c r="J1450" s="45">
        <v>2</v>
      </c>
      <c r="K1450" s="5"/>
      <c r="L1450" s="5"/>
      <c r="M1450" s="5"/>
      <c r="N1450" s="90"/>
      <c r="O1450" s="89">
        <f t="shared" si="64"/>
        <v>0</v>
      </c>
      <c r="P1450" s="89"/>
      <c r="Q1450" s="89">
        <f t="shared" si="65"/>
        <v>0</v>
      </c>
    </row>
    <row r="1451" spans="1:17" x14ac:dyDescent="0.25">
      <c r="A1451" s="7">
        <v>1450</v>
      </c>
      <c r="B1451" s="9" t="s">
        <v>3744</v>
      </c>
      <c r="C1451" s="34" t="s">
        <v>3745</v>
      </c>
      <c r="D1451" s="34" t="s">
        <v>3746</v>
      </c>
      <c r="E1451" s="34" t="s">
        <v>1125</v>
      </c>
      <c r="F1451" s="54">
        <v>2015</v>
      </c>
      <c r="G1451" s="54">
        <v>8</v>
      </c>
      <c r="H1451" s="79">
        <v>9788428212977</v>
      </c>
      <c r="I1451" s="45" t="s">
        <v>156</v>
      </c>
      <c r="J1451" s="45">
        <v>1</v>
      </c>
      <c r="K1451" s="5"/>
      <c r="L1451" s="5"/>
      <c r="M1451" s="5"/>
      <c r="N1451" s="90"/>
      <c r="O1451" s="89">
        <f t="shared" si="64"/>
        <v>0</v>
      </c>
      <c r="P1451" s="89"/>
      <c r="Q1451" s="89">
        <f t="shared" si="65"/>
        <v>0</v>
      </c>
    </row>
    <row r="1452" spans="1:17" ht="25.5" x14ac:dyDescent="0.25">
      <c r="A1452" s="7">
        <v>1451</v>
      </c>
      <c r="B1452" s="9" t="s">
        <v>3747</v>
      </c>
      <c r="C1452" s="34" t="s">
        <v>3748</v>
      </c>
      <c r="D1452" s="34" t="s">
        <v>3749</v>
      </c>
      <c r="E1452" s="34" t="s">
        <v>3750</v>
      </c>
      <c r="F1452" s="54">
        <v>2014</v>
      </c>
      <c r="G1452" s="54">
        <v>1</v>
      </c>
      <c r="H1452" s="79">
        <v>9788447537921</v>
      </c>
      <c r="I1452" s="45" t="s">
        <v>47</v>
      </c>
      <c r="J1452" s="45">
        <v>2</v>
      </c>
      <c r="K1452" s="5"/>
      <c r="L1452" s="5"/>
      <c r="M1452" s="5"/>
      <c r="N1452" s="90"/>
      <c r="O1452" s="89">
        <f t="shared" si="64"/>
        <v>0</v>
      </c>
      <c r="P1452" s="89"/>
      <c r="Q1452" s="89">
        <f t="shared" si="65"/>
        <v>0</v>
      </c>
    </row>
    <row r="1453" spans="1:17" ht="38.25" x14ac:dyDescent="0.25">
      <c r="A1453" s="7">
        <v>1452</v>
      </c>
      <c r="B1453" s="9" t="s">
        <v>3751</v>
      </c>
      <c r="C1453" s="34" t="s">
        <v>287</v>
      </c>
      <c r="D1453" s="34" t="s">
        <v>3752</v>
      </c>
      <c r="E1453" s="18" t="s">
        <v>98</v>
      </c>
      <c r="F1453" s="54">
        <v>2010</v>
      </c>
      <c r="G1453" s="54">
        <v>1</v>
      </c>
      <c r="H1453" s="79">
        <v>9788434233645</v>
      </c>
      <c r="I1453" s="45" t="s">
        <v>47</v>
      </c>
      <c r="J1453" s="45">
        <v>2</v>
      </c>
      <c r="K1453" s="5"/>
      <c r="L1453" s="5"/>
      <c r="M1453" s="5"/>
      <c r="N1453" s="90"/>
      <c r="O1453" s="89">
        <f t="shared" si="64"/>
        <v>0</v>
      </c>
      <c r="P1453" s="89"/>
      <c r="Q1453" s="89">
        <f t="shared" si="65"/>
        <v>0</v>
      </c>
    </row>
    <row r="1454" spans="1:17" ht="38.25" x14ac:dyDescent="0.25">
      <c r="A1454" s="7">
        <v>1453</v>
      </c>
      <c r="B1454" s="9" t="s">
        <v>3753</v>
      </c>
      <c r="C1454" s="34" t="s">
        <v>760</v>
      </c>
      <c r="D1454" s="34" t="s">
        <v>3754</v>
      </c>
      <c r="E1454" s="21" t="s">
        <v>401</v>
      </c>
      <c r="F1454" s="54">
        <v>2012</v>
      </c>
      <c r="G1454" s="54">
        <v>1</v>
      </c>
      <c r="H1454" s="79">
        <v>9788420681696</v>
      </c>
      <c r="I1454" s="45" t="s">
        <v>47</v>
      </c>
      <c r="J1454" s="45">
        <v>2</v>
      </c>
      <c r="K1454" s="5"/>
      <c r="L1454" s="5"/>
      <c r="M1454" s="5"/>
      <c r="N1454" s="90"/>
      <c r="O1454" s="89">
        <f t="shared" si="64"/>
        <v>0</v>
      </c>
      <c r="P1454" s="89"/>
      <c r="Q1454" s="89">
        <f t="shared" si="65"/>
        <v>0</v>
      </c>
    </row>
    <row r="1455" spans="1:17" x14ac:dyDescent="0.25">
      <c r="A1455" s="7">
        <v>1454</v>
      </c>
      <c r="B1455" s="9" t="s">
        <v>3755</v>
      </c>
      <c r="C1455" s="34" t="s">
        <v>3756</v>
      </c>
      <c r="D1455" s="34" t="s">
        <v>3757</v>
      </c>
      <c r="E1455" s="34" t="s">
        <v>3758</v>
      </c>
      <c r="F1455" s="54">
        <v>2013</v>
      </c>
      <c r="G1455" s="54">
        <v>1</v>
      </c>
      <c r="H1455" s="79">
        <v>9788473604826</v>
      </c>
      <c r="I1455" s="45" t="s">
        <v>47</v>
      </c>
      <c r="J1455" s="45">
        <v>2</v>
      </c>
      <c r="K1455" s="5"/>
      <c r="L1455" s="5"/>
      <c r="M1455" s="5"/>
      <c r="N1455" s="90"/>
      <c r="O1455" s="89">
        <f t="shared" si="64"/>
        <v>0</v>
      </c>
      <c r="P1455" s="89"/>
      <c r="Q1455" s="89">
        <f t="shared" si="65"/>
        <v>0</v>
      </c>
    </row>
    <row r="1456" spans="1:17" ht="38.25" x14ac:dyDescent="0.25">
      <c r="A1456" s="7">
        <v>1455</v>
      </c>
      <c r="B1456" s="9" t="s">
        <v>3759</v>
      </c>
      <c r="C1456" s="34" t="s">
        <v>1005</v>
      </c>
      <c r="D1456" s="34" t="s">
        <v>3760</v>
      </c>
      <c r="E1456" s="34" t="s">
        <v>3761</v>
      </c>
      <c r="F1456" s="54">
        <v>2003</v>
      </c>
      <c r="G1456" s="54">
        <v>1</v>
      </c>
      <c r="H1456" s="79">
        <v>9788484276517</v>
      </c>
      <c r="I1456" s="45" t="s">
        <v>47</v>
      </c>
      <c r="J1456" s="45">
        <v>2</v>
      </c>
      <c r="K1456" s="5"/>
      <c r="L1456" s="5"/>
      <c r="M1456" s="5"/>
      <c r="N1456" s="90"/>
      <c r="O1456" s="89">
        <f t="shared" si="64"/>
        <v>0</v>
      </c>
      <c r="P1456" s="89"/>
      <c r="Q1456" s="89">
        <f t="shared" si="65"/>
        <v>0</v>
      </c>
    </row>
    <row r="1457" spans="1:17" ht="25.5" x14ac:dyDescent="0.25">
      <c r="A1457" s="7">
        <v>1456</v>
      </c>
      <c r="B1457" s="9" t="s">
        <v>3762</v>
      </c>
      <c r="C1457" s="34" t="s">
        <v>2837</v>
      </c>
      <c r="D1457" s="34" t="s">
        <v>3763</v>
      </c>
      <c r="E1457" s="21" t="s">
        <v>1237</v>
      </c>
      <c r="F1457" s="54">
        <v>2014</v>
      </c>
      <c r="G1457" s="54">
        <v>1</v>
      </c>
      <c r="H1457" s="79">
        <v>9780714857633</v>
      </c>
      <c r="I1457" s="45" t="s">
        <v>780</v>
      </c>
      <c r="J1457" s="45">
        <v>2</v>
      </c>
      <c r="K1457" s="5"/>
      <c r="L1457" s="5"/>
      <c r="M1457" s="5"/>
      <c r="N1457" s="90"/>
      <c r="O1457" s="89">
        <f t="shared" si="64"/>
        <v>0</v>
      </c>
      <c r="P1457" s="89"/>
      <c r="Q1457" s="89">
        <f t="shared" si="65"/>
        <v>0</v>
      </c>
    </row>
    <row r="1458" spans="1:17" ht="25.5" x14ac:dyDescent="0.25">
      <c r="A1458" s="7">
        <v>1457</v>
      </c>
      <c r="B1458" s="9" t="s">
        <v>3764</v>
      </c>
      <c r="C1458" s="34" t="s">
        <v>1847</v>
      </c>
      <c r="D1458" s="34" t="s">
        <v>3765</v>
      </c>
      <c r="E1458" s="21" t="s">
        <v>1237</v>
      </c>
      <c r="F1458" s="54">
        <v>2014</v>
      </c>
      <c r="G1458" s="54">
        <v>1</v>
      </c>
      <c r="H1458" s="79">
        <v>9780714868578</v>
      </c>
      <c r="I1458" s="45" t="s">
        <v>780</v>
      </c>
      <c r="J1458" s="45">
        <v>2</v>
      </c>
      <c r="K1458" s="5"/>
      <c r="L1458" s="5"/>
      <c r="M1458" s="5"/>
      <c r="N1458" s="90"/>
      <c r="O1458" s="89">
        <f t="shared" si="64"/>
        <v>0</v>
      </c>
      <c r="P1458" s="89"/>
      <c r="Q1458" s="89">
        <f t="shared" si="65"/>
        <v>0</v>
      </c>
    </row>
    <row r="1459" spans="1:17" ht="25.5" x14ac:dyDescent="0.25">
      <c r="A1459" s="7">
        <v>1458</v>
      </c>
      <c r="B1459" s="9" t="s">
        <v>3766</v>
      </c>
      <c r="C1459" s="34" t="s">
        <v>3767</v>
      </c>
      <c r="D1459" s="34" t="s">
        <v>599</v>
      </c>
      <c r="E1459" s="21" t="s">
        <v>1237</v>
      </c>
      <c r="F1459" s="54">
        <v>2014</v>
      </c>
      <c r="G1459" s="54">
        <v>1</v>
      </c>
      <c r="H1459" s="79">
        <v>9780714867410</v>
      </c>
      <c r="I1459" s="45" t="s">
        <v>780</v>
      </c>
      <c r="J1459" s="45">
        <v>2</v>
      </c>
      <c r="K1459" s="5"/>
      <c r="L1459" s="5"/>
      <c r="M1459" s="5"/>
      <c r="N1459" s="90"/>
      <c r="O1459" s="89">
        <f t="shared" si="64"/>
        <v>0</v>
      </c>
      <c r="P1459" s="89"/>
      <c r="Q1459" s="89">
        <f t="shared" si="65"/>
        <v>0</v>
      </c>
    </row>
    <row r="1460" spans="1:17" ht="25.5" x14ac:dyDescent="0.25">
      <c r="A1460" s="7">
        <v>1459</v>
      </c>
      <c r="B1460" s="9" t="s">
        <v>3768</v>
      </c>
      <c r="C1460" s="34" t="s">
        <v>2794</v>
      </c>
      <c r="D1460" s="34" t="s">
        <v>3769</v>
      </c>
      <c r="E1460" s="21" t="s">
        <v>1237</v>
      </c>
      <c r="F1460" s="54">
        <v>2015</v>
      </c>
      <c r="G1460" s="54">
        <v>1</v>
      </c>
      <c r="H1460" s="79">
        <v>9780714867366</v>
      </c>
      <c r="I1460" s="45" t="s">
        <v>780</v>
      </c>
      <c r="J1460" s="45">
        <v>2</v>
      </c>
      <c r="K1460" s="5"/>
      <c r="L1460" s="5"/>
      <c r="M1460" s="5"/>
      <c r="N1460" s="90"/>
      <c r="O1460" s="89">
        <f t="shared" si="64"/>
        <v>0</v>
      </c>
      <c r="P1460" s="89"/>
      <c r="Q1460" s="89">
        <f t="shared" si="65"/>
        <v>0</v>
      </c>
    </row>
    <row r="1461" spans="1:17" ht="38.25" x14ac:dyDescent="0.25">
      <c r="A1461" s="7">
        <v>1460</v>
      </c>
      <c r="B1461" s="9" t="s">
        <v>3770</v>
      </c>
      <c r="C1461" s="34" t="s">
        <v>1005</v>
      </c>
      <c r="D1461" s="34" t="s">
        <v>3629</v>
      </c>
      <c r="E1461" s="21" t="s">
        <v>567</v>
      </c>
      <c r="F1461" s="54">
        <v>2008</v>
      </c>
      <c r="G1461" s="54">
        <v>1</v>
      </c>
      <c r="H1461" s="79">
        <v>9788446012610</v>
      </c>
      <c r="I1461" s="45" t="s">
        <v>47</v>
      </c>
      <c r="J1461" s="45">
        <v>2</v>
      </c>
      <c r="K1461" s="5"/>
      <c r="L1461" s="5"/>
      <c r="M1461" s="5"/>
      <c r="N1461" s="90"/>
      <c r="O1461" s="89">
        <f t="shared" si="64"/>
        <v>0</v>
      </c>
      <c r="P1461" s="89"/>
      <c r="Q1461" s="89">
        <f t="shared" si="65"/>
        <v>0</v>
      </c>
    </row>
    <row r="1462" spans="1:17" ht="25.5" x14ac:dyDescent="0.25">
      <c r="A1462" s="7">
        <v>1461</v>
      </c>
      <c r="B1462" s="9" t="s">
        <v>3771</v>
      </c>
      <c r="C1462" s="34" t="s">
        <v>1005</v>
      </c>
      <c r="D1462" s="34" t="s">
        <v>3629</v>
      </c>
      <c r="E1462" s="34" t="s">
        <v>3772</v>
      </c>
      <c r="F1462" s="54">
        <v>2012</v>
      </c>
      <c r="G1462" s="54">
        <v>1</v>
      </c>
      <c r="H1462" s="79">
        <v>9788490120453</v>
      </c>
      <c r="I1462" s="45" t="s">
        <v>47</v>
      </c>
      <c r="J1462" s="45">
        <v>2</v>
      </c>
      <c r="K1462" s="5"/>
      <c r="L1462" s="5"/>
      <c r="M1462" s="5"/>
      <c r="N1462" s="90"/>
      <c r="O1462" s="89">
        <f t="shared" si="64"/>
        <v>0</v>
      </c>
      <c r="P1462" s="89"/>
      <c r="Q1462" s="89">
        <f t="shared" si="65"/>
        <v>0</v>
      </c>
    </row>
    <row r="1463" spans="1:17" ht="38.25" x14ac:dyDescent="0.25">
      <c r="A1463" s="7">
        <v>1462</v>
      </c>
      <c r="B1463" s="9" t="s">
        <v>3773</v>
      </c>
      <c r="C1463" s="34" t="s">
        <v>3774</v>
      </c>
      <c r="D1463" s="34" t="s">
        <v>3775</v>
      </c>
      <c r="E1463" s="34" t="s">
        <v>3724</v>
      </c>
      <c r="F1463" s="54">
        <v>2014</v>
      </c>
      <c r="G1463" s="54">
        <v>1</v>
      </c>
      <c r="H1463" s="79">
        <v>9789871622306</v>
      </c>
      <c r="I1463" s="45" t="s">
        <v>436</v>
      </c>
      <c r="J1463" s="45">
        <v>2</v>
      </c>
      <c r="K1463" s="5"/>
      <c r="L1463" s="5"/>
      <c r="M1463" s="5"/>
      <c r="N1463" s="90"/>
      <c r="O1463" s="89">
        <f t="shared" si="64"/>
        <v>0</v>
      </c>
      <c r="P1463" s="89"/>
      <c r="Q1463" s="89">
        <f t="shared" si="65"/>
        <v>0</v>
      </c>
    </row>
    <row r="1464" spans="1:17" ht="25.5" x14ac:dyDescent="0.25">
      <c r="A1464" s="7">
        <v>1463</v>
      </c>
      <c r="B1464" s="9" t="s">
        <v>3776</v>
      </c>
      <c r="C1464" s="34" t="s">
        <v>599</v>
      </c>
      <c r="D1464" s="34" t="s">
        <v>3777</v>
      </c>
      <c r="E1464" s="34" t="s">
        <v>3778</v>
      </c>
      <c r="F1464" s="54">
        <v>2013</v>
      </c>
      <c r="G1464" s="54">
        <v>1</v>
      </c>
      <c r="H1464" s="79">
        <v>9783836544849</v>
      </c>
      <c r="I1464" s="45" t="s">
        <v>2988</v>
      </c>
      <c r="J1464" s="45">
        <v>2</v>
      </c>
      <c r="K1464" s="5"/>
      <c r="L1464" s="5"/>
      <c r="M1464" s="5"/>
      <c r="N1464" s="90"/>
      <c r="O1464" s="89">
        <f t="shared" si="64"/>
        <v>0</v>
      </c>
      <c r="P1464" s="89"/>
      <c r="Q1464" s="89">
        <f t="shared" si="65"/>
        <v>0</v>
      </c>
    </row>
    <row r="1465" spans="1:17" ht="25.5" x14ac:dyDescent="0.25">
      <c r="A1465" s="7">
        <v>1464</v>
      </c>
      <c r="B1465" s="9" t="s">
        <v>3779</v>
      </c>
      <c r="C1465" s="34" t="s">
        <v>3780</v>
      </c>
      <c r="D1465" s="34" t="s">
        <v>3781</v>
      </c>
      <c r="E1465" s="21" t="s">
        <v>567</v>
      </c>
      <c r="F1465" s="54">
        <v>2006</v>
      </c>
      <c r="G1465" s="54">
        <v>1</v>
      </c>
      <c r="H1465" s="79">
        <v>9788446018049</v>
      </c>
      <c r="I1465" s="45" t="s">
        <v>47</v>
      </c>
      <c r="J1465" s="45">
        <v>2</v>
      </c>
      <c r="K1465" s="5"/>
      <c r="L1465" s="5"/>
      <c r="M1465" s="5"/>
      <c r="N1465" s="90"/>
      <c r="O1465" s="89">
        <f t="shared" si="64"/>
        <v>0</v>
      </c>
      <c r="P1465" s="89"/>
      <c r="Q1465" s="89">
        <f t="shared" si="65"/>
        <v>0</v>
      </c>
    </row>
    <row r="1466" spans="1:17" ht="38.25" x14ac:dyDescent="0.25">
      <c r="A1466" s="7">
        <v>1465</v>
      </c>
      <c r="B1466" s="9" t="s">
        <v>3782</v>
      </c>
      <c r="C1466" s="34" t="s">
        <v>3783</v>
      </c>
      <c r="D1466" s="34" t="s">
        <v>3784</v>
      </c>
      <c r="E1466" s="34" t="s">
        <v>3785</v>
      </c>
      <c r="F1466" s="54">
        <v>1993</v>
      </c>
      <c r="G1466" s="54">
        <v>2</v>
      </c>
      <c r="H1466" s="79">
        <v>9788487756290</v>
      </c>
      <c r="I1466" s="45" t="s">
        <v>47</v>
      </c>
      <c r="J1466" s="45">
        <v>2</v>
      </c>
      <c r="K1466" s="5"/>
      <c r="L1466" s="5"/>
      <c r="M1466" s="5"/>
      <c r="N1466" s="90"/>
      <c r="O1466" s="89">
        <f t="shared" si="64"/>
        <v>0</v>
      </c>
      <c r="P1466" s="89"/>
      <c r="Q1466" s="89">
        <f t="shared" si="65"/>
        <v>0</v>
      </c>
    </row>
    <row r="1467" spans="1:17" ht="25.5" x14ac:dyDescent="0.25">
      <c r="A1467" s="7">
        <v>1466</v>
      </c>
      <c r="B1467" s="9" t="s">
        <v>3786</v>
      </c>
      <c r="C1467" s="34" t="s">
        <v>3787</v>
      </c>
      <c r="D1467" s="34" t="s">
        <v>3788</v>
      </c>
      <c r="E1467" s="21" t="s">
        <v>1712</v>
      </c>
      <c r="F1467" s="54">
        <v>2014</v>
      </c>
      <c r="G1467" s="54">
        <v>2</v>
      </c>
      <c r="H1467" s="79">
        <v>9788425226274</v>
      </c>
      <c r="I1467" s="45" t="s">
        <v>47</v>
      </c>
      <c r="J1467" s="45">
        <v>2</v>
      </c>
      <c r="K1467" s="5"/>
      <c r="L1467" s="5"/>
      <c r="M1467" s="5"/>
      <c r="N1467" s="90"/>
      <c r="O1467" s="89">
        <f t="shared" si="64"/>
        <v>0</v>
      </c>
      <c r="P1467" s="89"/>
      <c r="Q1467" s="89">
        <f t="shared" si="65"/>
        <v>0</v>
      </c>
    </row>
    <row r="1468" spans="1:17" ht="38.25" x14ac:dyDescent="0.25">
      <c r="A1468" s="7">
        <v>1467</v>
      </c>
      <c r="B1468" s="9" t="s">
        <v>3789</v>
      </c>
      <c r="C1468" s="34" t="s">
        <v>3787</v>
      </c>
      <c r="D1468" s="34" t="s">
        <v>3788</v>
      </c>
      <c r="E1468" s="21" t="s">
        <v>1712</v>
      </c>
      <c r="F1468" s="54">
        <v>2014</v>
      </c>
      <c r="G1468" s="54">
        <v>1</v>
      </c>
      <c r="H1468" s="79">
        <v>9788425224324</v>
      </c>
      <c r="I1468" s="45" t="s">
        <v>47</v>
      </c>
      <c r="J1468" s="45">
        <v>2</v>
      </c>
      <c r="K1468" s="5"/>
      <c r="L1468" s="5"/>
      <c r="M1468" s="5"/>
      <c r="N1468" s="90"/>
      <c r="O1468" s="89">
        <f t="shared" si="64"/>
        <v>0</v>
      </c>
      <c r="P1468" s="89"/>
      <c r="Q1468" s="89">
        <f t="shared" si="65"/>
        <v>0</v>
      </c>
    </row>
    <row r="1469" spans="1:17" ht="25.5" x14ac:dyDescent="0.25">
      <c r="A1469" s="7">
        <v>1468</v>
      </c>
      <c r="B1469" s="9" t="s">
        <v>3790</v>
      </c>
      <c r="C1469" s="34" t="s">
        <v>3787</v>
      </c>
      <c r="D1469" s="34" t="s">
        <v>3788</v>
      </c>
      <c r="E1469" s="21" t="s">
        <v>1712</v>
      </c>
      <c r="F1469" s="54">
        <v>2016</v>
      </c>
      <c r="G1469" s="54">
        <v>1</v>
      </c>
      <c r="H1469" s="79">
        <v>9788425229237</v>
      </c>
      <c r="I1469" s="45" t="s">
        <v>47</v>
      </c>
      <c r="J1469" s="45">
        <v>2</v>
      </c>
      <c r="K1469" s="5"/>
      <c r="L1469" s="5"/>
      <c r="M1469" s="5"/>
      <c r="N1469" s="90"/>
      <c r="O1469" s="89">
        <f t="shared" si="64"/>
        <v>0</v>
      </c>
      <c r="P1469" s="89"/>
      <c r="Q1469" s="89">
        <f t="shared" si="65"/>
        <v>0</v>
      </c>
    </row>
    <row r="1470" spans="1:17" ht="25.5" x14ac:dyDescent="0.25">
      <c r="A1470" s="7">
        <v>1469</v>
      </c>
      <c r="B1470" s="9" t="s">
        <v>3791</v>
      </c>
      <c r="C1470" s="34" t="s">
        <v>3792</v>
      </c>
      <c r="D1470" s="34" t="s">
        <v>3793</v>
      </c>
      <c r="E1470" s="21" t="s">
        <v>1712</v>
      </c>
      <c r="F1470" s="54">
        <v>2014</v>
      </c>
      <c r="G1470" s="54">
        <v>13</v>
      </c>
      <c r="H1470" s="79">
        <v>9788425218415</v>
      </c>
      <c r="I1470" s="45" t="s">
        <v>47</v>
      </c>
      <c r="J1470" s="45">
        <v>2</v>
      </c>
      <c r="K1470" s="5"/>
      <c r="L1470" s="5"/>
      <c r="M1470" s="5"/>
      <c r="N1470" s="90"/>
      <c r="O1470" s="89">
        <f t="shared" si="64"/>
        <v>0</v>
      </c>
      <c r="P1470" s="89"/>
      <c r="Q1470" s="89">
        <f t="shared" si="65"/>
        <v>0</v>
      </c>
    </row>
    <row r="1471" spans="1:17" ht="38.25" x14ac:dyDescent="0.25">
      <c r="A1471" s="7">
        <v>1470</v>
      </c>
      <c r="B1471" s="9" t="s">
        <v>3794</v>
      </c>
      <c r="C1471" s="34" t="s">
        <v>847</v>
      </c>
      <c r="D1471" s="34" t="s">
        <v>3795</v>
      </c>
      <c r="E1471" s="21" t="s">
        <v>401</v>
      </c>
      <c r="F1471" s="54">
        <v>2001</v>
      </c>
      <c r="G1471" s="54">
        <v>1</v>
      </c>
      <c r="H1471" s="79">
        <v>9788420644455</v>
      </c>
      <c r="I1471" s="45" t="s">
        <v>47</v>
      </c>
      <c r="J1471" s="45">
        <v>2</v>
      </c>
      <c r="K1471" s="5"/>
      <c r="L1471" s="5"/>
      <c r="M1471" s="5"/>
      <c r="N1471" s="90"/>
      <c r="O1471" s="89">
        <f t="shared" si="64"/>
        <v>0</v>
      </c>
      <c r="P1471" s="89"/>
      <c r="Q1471" s="89">
        <f t="shared" si="65"/>
        <v>0</v>
      </c>
    </row>
    <row r="1472" spans="1:17" ht="38.25" x14ac:dyDescent="0.25">
      <c r="A1472" s="7">
        <v>1471</v>
      </c>
      <c r="B1472" s="9" t="s">
        <v>3796</v>
      </c>
      <c r="C1472" s="34" t="s">
        <v>3797</v>
      </c>
      <c r="D1472" s="34" t="s">
        <v>3798</v>
      </c>
      <c r="E1472" s="38" t="s">
        <v>134</v>
      </c>
      <c r="F1472" s="54">
        <v>2003</v>
      </c>
      <c r="G1472" s="54">
        <v>2</v>
      </c>
      <c r="H1472" s="79">
        <v>9789681655884</v>
      </c>
      <c r="I1472" s="45" t="s">
        <v>14</v>
      </c>
      <c r="J1472" s="45">
        <v>3</v>
      </c>
      <c r="K1472" s="5"/>
      <c r="L1472" s="5"/>
      <c r="M1472" s="5"/>
      <c r="N1472" s="90"/>
      <c r="O1472" s="89">
        <f t="shared" si="64"/>
        <v>0</v>
      </c>
      <c r="P1472" s="89"/>
      <c r="Q1472" s="89">
        <f t="shared" si="65"/>
        <v>0</v>
      </c>
    </row>
    <row r="1473" spans="1:17" ht="38.25" x14ac:dyDescent="0.25">
      <c r="A1473" s="7">
        <v>1472</v>
      </c>
      <c r="B1473" s="9" t="s">
        <v>3799</v>
      </c>
      <c r="C1473" s="34" t="s">
        <v>1335</v>
      </c>
      <c r="D1473" s="34" t="s">
        <v>3641</v>
      </c>
      <c r="E1473" s="21" t="s">
        <v>1712</v>
      </c>
      <c r="F1473" s="54">
        <v>2010</v>
      </c>
      <c r="G1473" s="54">
        <v>1</v>
      </c>
      <c r="H1473" s="79">
        <v>9788425228339</v>
      </c>
      <c r="I1473" s="45" t="s">
        <v>47</v>
      </c>
      <c r="J1473" s="45">
        <v>2</v>
      </c>
      <c r="K1473" s="5"/>
      <c r="L1473" s="5"/>
      <c r="M1473" s="5"/>
      <c r="N1473" s="90"/>
      <c r="O1473" s="89">
        <f t="shared" si="64"/>
        <v>0</v>
      </c>
      <c r="P1473" s="89"/>
      <c r="Q1473" s="89">
        <f t="shared" si="65"/>
        <v>0</v>
      </c>
    </row>
    <row r="1474" spans="1:17" ht="25.5" x14ac:dyDescent="0.25">
      <c r="A1474" s="7">
        <v>1473</v>
      </c>
      <c r="B1474" s="9" t="s">
        <v>3800</v>
      </c>
      <c r="C1474" s="34" t="s">
        <v>555</v>
      </c>
      <c r="D1474" s="34" t="s">
        <v>898</v>
      </c>
      <c r="E1474" s="21" t="s">
        <v>1712</v>
      </c>
      <c r="F1474" s="54">
        <v>2015</v>
      </c>
      <c r="G1474" s="54">
        <v>1</v>
      </c>
      <c r="H1474" s="79">
        <v>9788425227929</v>
      </c>
      <c r="I1474" s="45" t="s">
        <v>47</v>
      </c>
      <c r="J1474" s="45">
        <v>2</v>
      </c>
      <c r="K1474" s="5"/>
      <c r="L1474" s="5"/>
      <c r="M1474" s="5"/>
      <c r="N1474" s="90"/>
      <c r="O1474" s="89">
        <f t="shared" si="64"/>
        <v>0</v>
      </c>
      <c r="P1474" s="89"/>
      <c r="Q1474" s="89">
        <f t="shared" si="65"/>
        <v>0</v>
      </c>
    </row>
    <row r="1475" spans="1:17" ht="25.5" x14ac:dyDescent="0.25">
      <c r="A1475" s="7">
        <v>1474</v>
      </c>
      <c r="B1475" s="9" t="s">
        <v>3801</v>
      </c>
      <c r="C1475" s="34" t="s">
        <v>3802</v>
      </c>
      <c r="D1475" s="34" t="s">
        <v>3803</v>
      </c>
      <c r="E1475" s="21" t="s">
        <v>567</v>
      </c>
      <c r="F1475" s="54">
        <v>2012</v>
      </c>
      <c r="G1475" s="54">
        <v>1</v>
      </c>
      <c r="H1475" s="79">
        <v>9788446037255</v>
      </c>
      <c r="I1475" s="45" t="s">
        <v>47</v>
      </c>
      <c r="J1475" s="45">
        <v>2</v>
      </c>
      <c r="K1475" s="5"/>
      <c r="L1475" s="5"/>
      <c r="M1475" s="5"/>
      <c r="N1475" s="90"/>
      <c r="O1475" s="89">
        <f t="shared" si="64"/>
        <v>0</v>
      </c>
      <c r="P1475" s="89"/>
      <c r="Q1475" s="89">
        <f t="shared" si="65"/>
        <v>0</v>
      </c>
    </row>
    <row r="1476" spans="1:17" ht="25.5" x14ac:dyDescent="0.25">
      <c r="A1476" s="7">
        <v>1475</v>
      </c>
      <c r="B1476" s="9" t="s">
        <v>3804</v>
      </c>
      <c r="C1476" s="34" t="s">
        <v>3805</v>
      </c>
      <c r="D1476" s="34" t="s">
        <v>3806</v>
      </c>
      <c r="E1476" s="34" t="s">
        <v>2237</v>
      </c>
      <c r="F1476" s="54">
        <v>2007</v>
      </c>
      <c r="G1476" s="54">
        <v>1</v>
      </c>
      <c r="H1476" s="79">
        <v>9788449435683</v>
      </c>
      <c r="I1476" s="45" t="s">
        <v>14</v>
      </c>
      <c r="J1476" s="45">
        <v>2</v>
      </c>
      <c r="K1476" s="5"/>
      <c r="L1476" s="5"/>
      <c r="M1476" s="5"/>
      <c r="N1476" s="90"/>
      <c r="O1476" s="89">
        <f t="shared" si="64"/>
        <v>0</v>
      </c>
      <c r="P1476" s="89"/>
      <c r="Q1476" s="89">
        <f t="shared" si="65"/>
        <v>0</v>
      </c>
    </row>
    <row r="1477" spans="1:17" x14ac:dyDescent="0.25">
      <c r="A1477" s="7">
        <v>1476</v>
      </c>
      <c r="B1477" s="9" t="s">
        <v>3807</v>
      </c>
      <c r="C1477" s="34" t="s">
        <v>29</v>
      </c>
      <c r="D1477" s="34" t="s">
        <v>3808</v>
      </c>
      <c r="E1477" s="34" t="s">
        <v>1649</v>
      </c>
      <c r="F1477" s="54">
        <v>2004</v>
      </c>
      <c r="G1477" s="54">
        <v>1</v>
      </c>
      <c r="H1477" s="79">
        <v>9789684115842</v>
      </c>
      <c r="I1477" s="45" t="s">
        <v>14</v>
      </c>
      <c r="J1477" s="45">
        <v>2</v>
      </c>
      <c r="K1477" s="5"/>
      <c r="L1477" s="5"/>
      <c r="M1477" s="5"/>
      <c r="N1477" s="90"/>
      <c r="O1477" s="89">
        <f t="shared" si="64"/>
        <v>0</v>
      </c>
      <c r="P1477" s="89"/>
      <c r="Q1477" s="89">
        <f t="shared" si="65"/>
        <v>0</v>
      </c>
    </row>
    <row r="1478" spans="1:17" x14ac:dyDescent="0.25">
      <c r="A1478" s="7">
        <v>1477</v>
      </c>
      <c r="B1478" s="9" t="s">
        <v>3809</v>
      </c>
      <c r="C1478" s="34" t="s">
        <v>3810</v>
      </c>
      <c r="D1478" s="34" t="s">
        <v>3811</v>
      </c>
      <c r="E1478" s="34" t="s">
        <v>3812</v>
      </c>
      <c r="F1478" s="54">
        <v>1989</v>
      </c>
      <c r="G1478" s="54">
        <v>1</v>
      </c>
      <c r="H1478" s="79">
        <v>9786077985228</v>
      </c>
      <c r="I1478" s="45" t="s">
        <v>14</v>
      </c>
      <c r="J1478" s="45">
        <v>2</v>
      </c>
      <c r="K1478" s="5"/>
      <c r="L1478" s="5"/>
      <c r="M1478" s="5"/>
      <c r="N1478" s="90"/>
      <c r="O1478" s="89">
        <f t="shared" si="64"/>
        <v>0</v>
      </c>
      <c r="P1478" s="89"/>
      <c r="Q1478" s="89">
        <f t="shared" si="65"/>
        <v>0</v>
      </c>
    </row>
    <row r="1479" spans="1:17" ht="25.5" x14ac:dyDescent="0.25">
      <c r="A1479" s="7">
        <v>1478</v>
      </c>
      <c r="B1479" s="9" t="s">
        <v>3813</v>
      </c>
      <c r="C1479" s="34" t="s">
        <v>3814</v>
      </c>
      <c r="D1479" s="34" t="s">
        <v>3815</v>
      </c>
      <c r="E1479" s="34" t="s">
        <v>3812</v>
      </c>
      <c r="F1479" s="54">
        <v>2009</v>
      </c>
      <c r="G1479" s="54">
        <v>1</v>
      </c>
      <c r="H1479" s="79">
        <v>9786077985204</v>
      </c>
      <c r="I1479" s="45" t="s">
        <v>14</v>
      </c>
      <c r="J1479" s="45">
        <v>2</v>
      </c>
      <c r="K1479" s="5"/>
      <c r="L1479" s="5"/>
      <c r="M1479" s="5"/>
      <c r="N1479" s="90"/>
      <c r="O1479" s="89">
        <f t="shared" si="64"/>
        <v>0</v>
      </c>
      <c r="P1479" s="89"/>
      <c r="Q1479" s="89">
        <f t="shared" si="65"/>
        <v>0</v>
      </c>
    </row>
    <row r="1480" spans="1:17" x14ac:dyDescent="0.25">
      <c r="A1480" s="7">
        <v>1479</v>
      </c>
      <c r="B1480" s="9" t="s">
        <v>3816</v>
      </c>
      <c r="C1480" s="34" t="s">
        <v>3817</v>
      </c>
      <c r="D1480" s="34" t="s">
        <v>3818</v>
      </c>
      <c r="E1480" s="34" t="s">
        <v>3812</v>
      </c>
      <c r="F1480" s="54">
        <v>2014</v>
      </c>
      <c r="G1480" s="54">
        <v>1</v>
      </c>
      <c r="H1480" s="79">
        <v>9786077985198</v>
      </c>
      <c r="I1480" s="45" t="s">
        <v>14</v>
      </c>
      <c r="J1480" s="45">
        <v>2</v>
      </c>
      <c r="K1480" s="5"/>
      <c r="L1480" s="5"/>
      <c r="M1480" s="5"/>
      <c r="N1480" s="90"/>
      <c r="O1480" s="89">
        <f t="shared" si="64"/>
        <v>0</v>
      </c>
      <c r="P1480" s="89"/>
      <c r="Q1480" s="89">
        <f t="shared" si="65"/>
        <v>0</v>
      </c>
    </row>
    <row r="1481" spans="1:17" x14ac:dyDescent="0.25">
      <c r="A1481" s="7">
        <v>1480</v>
      </c>
      <c r="B1481" s="9" t="s">
        <v>3819</v>
      </c>
      <c r="C1481" s="34" t="s">
        <v>2903</v>
      </c>
      <c r="D1481" s="34" t="s">
        <v>3820</v>
      </c>
      <c r="E1481" s="34" t="s">
        <v>3812</v>
      </c>
      <c r="F1481" s="54">
        <v>2014</v>
      </c>
      <c r="G1481" s="54">
        <v>1</v>
      </c>
      <c r="H1481" s="79">
        <v>9786077985181</v>
      </c>
      <c r="I1481" s="45" t="s">
        <v>14</v>
      </c>
      <c r="J1481" s="45">
        <v>2</v>
      </c>
      <c r="K1481" s="5"/>
      <c r="L1481" s="5"/>
      <c r="M1481" s="5"/>
      <c r="N1481" s="90"/>
      <c r="O1481" s="89">
        <f t="shared" ref="O1481:O1510" si="66">N1481*J1481</f>
        <v>0</v>
      </c>
      <c r="P1481" s="89"/>
      <c r="Q1481" s="89">
        <f t="shared" ref="Q1481:Q1510" si="67">O1481</f>
        <v>0</v>
      </c>
    </row>
    <row r="1482" spans="1:17" x14ac:dyDescent="0.25">
      <c r="A1482" s="7">
        <v>1481</v>
      </c>
      <c r="B1482" s="9" t="s">
        <v>3821</v>
      </c>
      <c r="C1482" s="34" t="s">
        <v>300</v>
      </c>
      <c r="D1482" s="34" t="s">
        <v>2062</v>
      </c>
      <c r="E1482" s="34" t="s">
        <v>3812</v>
      </c>
      <c r="F1482" s="54">
        <v>2013</v>
      </c>
      <c r="G1482" s="54">
        <v>1</v>
      </c>
      <c r="H1482" s="79">
        <v>9786077985174</v>
      </c>
      <c r="I1482" s="45" t="s">
        <v>14</v>
      </c>
      <c r="J1482" s="45">
        <v>2</v>
      </c>
      <c r="K1482" s="5"/>
      <c r="L1482" s="5"/>
      <c r="M1482" s="5"/>
      <c r="N1482" s="90"/>
      <c r="O1482" s="89">
        <f t="shared" si="66"/>
        <v>0</v>
      </c>
      <c r="P1482" s="89"/>
      <c r="Q1482" s="89">
        <f t="shared" si="67"/>
        <v>0</v>
      </c>
    </row>
    <row r="1483" spans="1:17" ht="25.5" x14ac:dyDescent="0.25">
      <c r="A1483" s="7">
        <v>1482</v>
      </c>
      <c r="B1483" s="9" t="s">
        <v>3822</v>
      </c>
      <c r="C1483" s="34" t="s">
        <v>1312</v>
      </c>
      <c r="D1483" s="34" t="s">
        <v>3823</v>
      </c>
      <c r="E1483" s="21" t="s">
        <v>13</v>
      </c>
      <c r="F1483" s="54">
        <v>2016</v>
      </c>
      <c r="G1483" s="54">
        <v>1</v>
      </c>
      <c r="H1483" s="79">
        <v>9786070925078</v>
      </c>
      <c r="I1483" s="45" t="s">
        <v>14</v>
      </c>
      <c r="J1483" s="46">
        <v>1</v>
      </c>
      <c r="K1483" s="5"/>
      <c r="L1483" s="5"/>
      <c r="M1483" s="5"/>
      <c r="N1483" s="90"/>
      <c r="O1483" s="89">
        <f t="shared" si="66"/>
        <v>0</v>
      </c>
      <c r="P1483" s="89"/>
      <c r="Q1483" s="89">
        <f t="shared" si="67"/>
        <v>0</v>
      </c>
    </row>
    <row r="1484" spans="1:17" x14ac:dyDescent="0.25">
      <c r="A1484" s="7">
        <v>1483</v>
      </c>
      <c r="B1484" s="9" t="s">
        <v>3824</v>
      </c>
      <c r="C1484" s="34" t="s">
        <v>3825</v>
      </c>
      <c r="D1484" s="34" t="s">
        <v>3826</v>
      </c>
      <c r="E1484" s="34" t="s">
        <v>1467</v>
      </c>
      <c r="F1484" s="54">
        <v>2016</v>
      </c>
      <c r="G1484" s="54">
        <v>1</v>
      </c>
      <c r="H1484" s="79">
        <v>9786076103302</v>
      </c>
      <c r="I1484" s="45" t="s">
        <v>14</v>
      </c>
      <c r="J1484" s="45">
        <v>3</v>
      </c>
      <c r="K1484" s="5"/>
      <c r="L1484" s="5"/>
      <c r="M1484" s="5"/>
      <c r="N1484" s="90"/>
      <c r="O1484" s="89">
        <f t="shared" si="66"/>
        <v>0</v>
      </c>
      <c r="P1484" s="89"/>
      <c r="Q1484" s="89">
        <f t="shared" si="67"/>
        <v>0</v>
      </c>
    </row>
    <row r="1485" spans="1:17" ht="25.5" x14ac:dyDescent="0.25">
      <c r="A1485" s="7">
        <v>1484</v>
      </c>
      <c r="B1485" s="9" t="s">
        <v>3827</v>
      </c>
      <c r="C1485" s="34" t="s">
        <v>1005</v>
      </c>
      <c r="D1485" s="34" t="s">
        <v>3828</v>
      </c>
      <c r="E1485" s="21" t="s">
        <v>13</v>
      </c>
      <c r="F1485" s="54">
        <v>2016</v>
      </c>
      <c r="G1485" s="54">
        <v>1</v>
      </c>
      <c r="H1485" s="79">
        <v>9786070921872</v>
      </c>
      <c r="I1485" s="45" t="s">
        <v>14</v>
      </c>
      <c r="J1485" s="45">
        <v>3</v>
      </c>
      <c r="K1485" s="5"/>
      <c r="L1485" s="5"/>
      <c r="M1485" s="5"/>
      <c r="N1485" s="90"/>
      <c r="O1485" s="89">
        <f t="shared" si="66"/>
        <v>0</v>
      </c>
      <c r="P1485" s="89"/>
      <c r="Q1485" s="89">
        <f t="shared" si="67"/>
        <v>0</v>
      </c>
    </row>
    <row r="1486" spans="1:17" x14ac:dyDescent="0.25">
      <c r="A1486" s="7">
        <v>1485</v>
      </c>
      <c r="B1486" s="9" t="s">
        <v>3829</v>
      </c>
      <c r="C1486" s="34" t="s">
        <v>971</v>
      </c>
      <c r="D1486" s="34" t="s">
        <v>3830</v>
      </c>
      <c r="E1486" s="21" t="s">
        <v>13</v>
      </c>
      <c r="F1486" s="54">
        <v>2016</v>
      </c>
      <c r="G1486" s="54">
        <v>2</v>
      </c>
      <c r="H1486" s="79">
        <v>9786070921872</v>
      </c>
      <c r="I1486" s="45" t="s">
        <v>14</v>
      </c>
      <c r="J1486" s="45">
        <v>2</v>
      </c>
      <c r="K1486" s="5"/>
      <c r="L1486" s="5"/>
      <c r="M1486" s="5"/>
      <c r="N1486" s="90"/>
      <c r="O1486" s="89">
        <f t="shared" si="66"/>
        <v>0</v>
      </c>
      <c r="P1486" s="89"/>
      <c r="Q1486" s="89">
        <f t="shared" si="67"/>
        <v>0</v>
      </c>
    </row>
    <row r="1487" spans="1:17" ht="38.25" x14ac:dyDescent="0.25">
      <c r="A1487" s="7">
        <v>1486</v>
      </c>
      <c r="B1487" s="9" t="s">
        <v>3831</v>
      </c>
      <c r="C1487" s="34" t="s">
        <v>524</v>
      </c>
      <c r="D1487" s="34" t="s">
        <v>3832</v>
      </c>
      <c r="E1487" s="34" t="s">
        <v>2615</v>
      </c>
      <c r="F1487" s="54">
        <v>2016</v>
      </c>
      <c r="G1487" s="54">
        <v>1</v>
      </c>
      <c r="H1487" s="79">
        <v>9788490539880</v>
      </c>
      <c r="I1487" s="45" t="s">
        <v>47</v>
      </c>
      <c r="J1487" s="46">
        <v>3</v>
      </c>
      <c r="K1487" s="5"/>
      <c r="L1487" s="5"/>
      <c r="M1487" s="5"/>
      <c r="N1487" s="90"/>
      <c r="O1487" s="89">
        <f t="shared" si="66"/>
        <v>0</v>
      </c>
      <c r="P1487" s="89"/>
      <c r="Q1487" s="89">
        <f t="shared" si="67"/>
        <v>0</v>
      </c>
    </row>
    <row r="1488" spans="1:17" ht="25.5" x14ac:dyDescent="0.25">
      <c r="A1488" s="7">
        <v>1487</v>
      </c>
      <c r="B1488" s="9" t="s">
        <v>3833</v>
      </c>
      <c r="C1488" s="34" t="s">
        <v>2040</v>
      </c>
      <c r="D1488" s="34" t="s">
        <v>3834</v>
      </c>
      <c r="E1488" s="34" t="s">
        <v>3835</v>
      </c>
      <c r="F1488" s="54">
        <v>2011</v>
      </c>
      <c r="G1488" s="54">
        <v>1</v>
      </c>
      <c r="H1488" s="79">
        <v>9786078127153</v>
      </c>
      <c r="I1488" s="45" t="s">
        <v>14</v>
      </c>
      <c r="J1488" s="45">
        <v>3</v>
      </c>
      <c r="K1488" s="5"/>
      <c r="L1488" s="5"/>
      <c r="M1488" s="5"/>
      <c r="N1488" s="90"/>
      <c r="O1488" s="89">
        <f t="shared" si="66"/>
        <v>0</v>
      </c>
      <c r="P1488" s="89"/>
      <c r="Q1488" s="89">
        <f t="shared" si="67"/>
        <v>0</v>
      </c>
    </row>
    <row r="1489" spans="1:17" ht="25.5" x14ac:dyDescent="0.25">
      <c r="A1489" s="7">
        <v>1488</v>
      </c>
      <c r="B1489" s="9" t="s">
        <v>3836</v>
      </c>
      <c r="C1489" s="34" t="s">
        <v>3837</v>
      </c>
      <c r="D1489" s="34" t="s">
        <v>3838</v>
      </c>
      <c r="E1489" s="34" t="s">
        <v>3835</v>
      </c>
      <c r="F1489" s="54">
        <v>2011</v>
      </c>
      <c r="G1489" s="54">
        <v>1</v>
      </c>
      <c r="H1489" s="79">
        <v>9786078127160</v>
      </c>
      <c r="I1489" s="45" t="s">
        <v>14</v>
      </c>
      <c r="J1489" s="45">
        <v>3</v>
      </c>
      <c r="K1489" s="5"/>
      <c r="L1489" s="5"/>
      <c r="M1489" s="5"/>
      <c r="N1489" s="90"/>
      <c r="O1489" s="89">
        <f t="shared" si="66"/>
        <v>0</v>
      </c>
      <c r="P1489" s="89"/>
      <c r="Q1489" s="89">
        <f t="shared" si="67"/>
        <v>0</v>
      </c>
    </row>
    <row r="1490" spans="1:17" ht="25.5" x14ac:dyDescent="0.25">
      <c r="A1490" s="7">
        <v>1489</v>
      </c>
      <c r="B1490" s="9" t="s">
        <v>3839</v>
      </c>
      <c r="C1490" s="34" t="s">
        <v>90</v>
      </c>
      <c r="D1490" s="34" t="s">
        <v>3840</v>
      </c>
      <c r="E1490" s="34" t="s">
        <v>3835</v>
      </c>
      <c r="F1490" s="54">
        <v>2007</v>
      </c>
      <c r="G1490" s="54">
        <v>1</v>
      </c>
      <c r="H1490" s="79">
        <v>9789709511338</v>
      </c>
      <c r="I1490" s="45" t="s">
        <v>14</v>
      </c>
      <c r="J1490" s="45">
        <v>3</v>
      </c>
      <c r="K1490" s="5"/>
      <c r="L1490" s="5"/>
      <c r="M1490" s="5"/>
      <c r="N1490" s="90"/>
      <c r="O1490" s="89">
        <f t="shared" si="66"/>
        <v>0</v>
      </c>
      <c r="P1490" s="89"/>
      <c r="Q1490" s="89">
        <f t="shared" si="67"/>
        <v>0</v>
      </c>
    </row>
    <row r="1491" spans="1:17" x14ac:dyDescent="0.25">
      <c r="A1491" s="7">
        <v>1490</v>
      </c>
      <c r="B1491" s="9" t="s">
        <v>3841</v>
      </c>
      <c r="C1491" s="34" t="s">
        <v>2868</v>
      </c>
      <c r="D1491" s="34" t="s">
        <v>3842</v>
      </c>
      <c r="E1491" s="34" t="s">
        <v>1472</v>
      </c>
      <c r="F1491" s="54">
        <v>2008</v>
      </c>
      <c r="G1491" s="54">
        <v>1</v>
      </c>
      <c r="H1491" s="79">
        <v>9789505742349</v>
      </c>
      <c r="I1491" s="45" t="s">
        <v>436</v>
      </c>
      <c r="J1491" s="45">
        <v>2</v>
      </c>
      <c r="K1491" s="5"/>
      <c r="L1491" s="5"/>
      <c r="M1491" s="5"/>
      <c r="N1491" s="90"/>
      <c r="O1491" s="89">
        <f t="shared" si="66"/>
        <v>0</v>
      </c>
      <c r="P1491" s="89"/>
      <c r="Q1491" s="89">
        <f t="shared" si="67"/>
        <v>0</v>
      </c>
    </row>
    <row r="1492" spans="1:17" ht="25.5" x14ac:dyDescent="0.25">
      <c r="A1492" s="7">
        <v>1491</v>
      </c>
      <c r="B1492" s="9" t="s">
        <v>3843</v>
      </c>
      <c r="C1492" s="34" t="s">
        <v>3844</v>
      </c>
      <c r="D1492" s="34" t="s">
        <v>3845</v>
      </c>
      <c r="E1492" s="21" t="s">
        <v>13</v>
      </c>
      <c r="F1492" s="54">
        <v>2005</v>
      </c>
      <c r="G1492" s="54">
        <v>1</v>
      </c>
      <c r="H1492" s="79">
        <v>9789700756967</v>
      </c>
      <c r="I1492" s="45" t="s">
        <v>14</v>
      </c>
      <c r="J1492" s="45">
        <v>3</v>
      </c>
      <c r="K1492" s="5"/>
      <c r="L1492" s="5"/>
      <c r="M1492" s="5"/>
      <c r="N1492" s="90"/>
      <c r="O1492" s="89">
        <f t="shared" si="66"/>
        <v>0</v>
      </c>
      <c r="P1492" s="89"/>
      <c r="Q1492" s="89">
        <f t="shared" si="67"/>
        <v>0</v>
      </c>
    </row>
    <row r="1493" spans="1:17" x14ac:dyDescent="0.25">
      <c r="A1493" s="7">
        <v>1492</v>
      </c>
      <c r="B1493" s="9" t="s">
        <v>3846</v>
      </c>
      <c r="C1493" s="34" t="s">
        <v>3847</v>
      </c>
      <c r="D1493" s="34" t="s">
        <v>3848</v>
      </c>
      <c r="E1493" s="21" t="s">
        <v>13</v>
      </c>
      <c r="F1493" s="54">
        <v>2010</v>
      </c>
      <c r="G1493" s="54">
        <v>1</v>
      </c>
      <c r="H1493" s="79">
        <v>9786070904578</v>
      </c>
      <c r="I1493" s="45" t="s">
        <v>14</v>
      </c>
      <c r="J1493" s="45">
        <v>2</v>
      </c>
      <c r="K1493" s="5"/>
      <c r="L1493" s="5"/>
      <c r="M1493" s="5"/>
      <c r="N1493" s="90"/>
      <c r="O1493" s="89">
        <f t="shared" si="66"/>
        <v>0</v>
      </c>
      <c r="P1493" s="89"/>
      <c r="Q1493" s="89">
        <f t="shared" si="67"/>
        <v>0</v>
      </c>
    </row>
    <row r="1494" spans="1:17" x14ac:dyDescent="0.25">
      <c r="A1494" s="7">
        <v>1493</v>
      </c>
      <c r="B1494" s="9" t="s">
        <v>3849</v>
      </c>
      <c r="C1494" s="34" t="s">
        <v>3521</v>
      </c>
      <c r="D1494" s="34" t="s">
        <v>3522</v>
      </c>
      <c r="E1494" s="21" t="s">
        <v>13</v>
      </c>
      <c r="F1494" s="54">
        <v>2016</v>
      </c>
      <c r="G1494" s="54">
        <v>5</v>
      </c>
      <c r="H1494" s="79">
        <v>9786070924835</v>
      </c>
      <c r="I1494" s="45" t="s">
        <v>14</v>
      </c>
      <c r="J1494" s="45">
        <v>2</v>
      </c>
      <c r="K1494" s="5"/>
      <c r="L1494" s="5"/>
      <c r="M1494" s="5"/>
      <c r="N1494" s="90"/>
      <c r="O1494" s="89">
        <f t="shared" si="66"/>
        <v>0</v>
      </c>
      <c r="P1494" s="89"/>
      <c r="Q1494" s="89">
        <f t="shared" si="67"/>
        <v>0</v>
      </c>
    </row>
    <row r="1495" spans="1:17" ht="25.5" x14ac:dyDescent="0.25">
      <c r="A1495" s="7">
        <v>1494</v>
      </c>
      <c r="B1495" s="9" t="s">
        <v>3850</v>
      </c>
      <c r="C1495" s="34" t="s">
        <v>3851</v>
      </c>
      <c r="D1495" s="34" t="s">
        <v>3852</v>
      </c>
      <c r="E1495" s="21" t="s">
        <v>13</v>
      </c>
      <c r="F1495" s="54">
        <v>2007</v>
      </c>
      <c r="G1495" s="54">
        <v>1</v>
      </c>
      <c r="H1495" s="79">
        <v>9789700775647</v>
      </c>
      <c r="I1495" s="45" t="s">
        <v>14</v>
      </c>
      <c r="J1495" s="45">
        <v>2</v>
      </c>
      <c r="K1495" s="5"/>
      <c r="L1495" s="5"/>
      <c r="M1495" s="5"/>
      <c r="N1495" s="90"/>
      <c r="O1495" s="89">
        <f t="shared" si="66"/>
        <v>0</v>
      </c>
      <c r="P1495" s="89"/>
      <c r="Q1495" s="89">
        <f t="shared" si="67"/>
        <v>0</v>
      </c>
    </row>
    <row r="1496" spans="1:17" ht="38.25" x14ac:dyDescent="0.25">
      <c r="A1496" s="7">
        <v>1495</v>
      </c>
      <c r="B1496" s="9" t="s">
        <v>3853</v>
      </c>
      <c r="C1496" s="34" t="s">
        <v>3851</v>
      </c>
      <c r="D1496" s="34" t="s">
        <v>3852</v>
      </c>
      <c r="E1496" s="21" t="s">
        <v>13</v>
      </c>
      <c r="F1496" s="54">
        <v>2007</v>
      </c>
      <c r="G1496" s="54">
        <v>1</v>
      </c>
      <c r="H1496" s="79">
        <v>9789700775272</v>
      </c>
      <c r="I1496" s="45" t="s">
        <v>14</v>
      </c>
      <c r="J1496" s="46">
        <v>1</v>
      </c>
      <c r="K1496" s="5"/>
      <c r="L1496" s="5"/>
      <c r="M1496" s="5"/>
      <c r="N1496" s="90"/>
      <c r="O1496" s="89">
        <f t="shared" si="66"/>
        <v>0</v>
      </c>
      <c r="P1496" s="89"/>
      <c r="Q1496" s="89">
        <f t="shared" si="67"/>
        <v>0</v>
      </c>
    </row>
    <row r="1497" spans="1:17" ht="25.5" x14ac:dyDescent="0.25">
      <c r="A1497" s="7">
        <v>1496</v>
      </c>
      <c r="B1497" s="9" t="s">
        <v>3854</v>
      </c>
      <c r="C1497" s="34" t="s">
        <v>1611</v>
      </c>
      <c r="D1497" s="34" t="s">
        <v>3855</v>
      </c>
      <c r="E1497" s="21" t="s">
        <v>13</v>
      </c>
      <c r="F1497" s="54">
        <v>2016</v>
      </c>
      <c r="G1497" s="54">
        <v>1</v>
      </c>
      <c r="H1497" s="79">
        <v>9789700761237</v>
      </c>
      <c r="I1497" s="45" t="s">
        <v>14</v>
      </c>
      <c r="J1497" s="46">
        <v>3</v>
      </c>
      <c r="K1497" s="5"/>
      <c r="L1497" s="5"/>
      <c r="M1497" s="5"/>
      <c r="N1497" s="90"/>
      <c r="O1497" s="89">
        <f t="shared" si="66"/>
        <v>0</v>
      </c>
      <c r="P1497" s="89"/>
      <c r="Q1497" s="89">
        <f t="shared" si="67"/>
        <v>0</v>
      </c>
    </row>
    <row r="1498" spans="1:17" ht="38.25" x14ac:dyDescent="0.25">
      <c r="A1498" s="7">
        <v>1497</v>
      </c>
      <c r="B1498" s="9" t="s">
        <v>3856</v>
      </c>
      <c r="C1498" s="34" t="s">
        <v>3857</v>
      </c>
      <c r="D1498" s="34" t="s">
        <v>3858</v>
      </c>
      <c r="E1498" s="21" t="s">
        <v>13</v>
      </c>
      <c r="F1498" s="54">
        <v>2016</v>
      </c>
      <c r="G1498" s="54">
        <v>1</v>
      </c>
      <c r="H1498" s="79">
        <v>9786070925474</v>
      </c>
      <c r="I1498" s="45" t="s">
        <v>14</v>
      </c>
      <c r="J1498" s="45">
        <v>2</v>
      </c>
      <c r="K1498" s="5"/>
      <c r="L1498" s="5"/>
      <c r="M1498" s="5"/>
      <c r="N1498" s="90"/>
      <c r="O1498" s="89">
        <f t="shared" si="66"/>
        <v>0</v>
      </c>
      <c r="P1498" s="89"/>
      <c r="Q1498" s="89">
        <f t="shared" si="67"/>
        <v>0</v>
      </c>
    </row>
    <row r="1499" spans="1:17" ht="25.5" x14ac:dyDescent="0.25">
      <c r="A1499" s="7">
        <v>1498</v>
      </c>
      <c r="B1499" s="9" t="s">
        <v>3859</v>
      </c>
      <c r="C1499" s="34" t="s">
        <v>3860</v>
      </c>
      <c r="D1499" s="34" t="s">
        <v>3352</v>
      </c>
      <c r="E1499" s="21" t="s">
        <v>13</v>
      </c>
      <c r="F1499" s="54">
        <v>2015</v>
      </c>
      <c r="G1499" s="54">
        <v>1</v>
      </c>
      <c r="H1499" s="79">
        <v>9786070919695</v>
      </c>
      <c r="I1499" s="45" t="s">
        <v>14</v>
      </c>
      <c r="J1499" s="45">
        <v>2</v>
      </c>
      <c r="K1499" s="5"/>
      <c r="L1499" s="5"/>
      <c r="M1499" s="5"/>
      <c r="N1499" s="90"/>
      <c r="O1499" s="89">
        <f t="shared" si="66"/>
        <v>0</v>
      </c>
      <c r="P1499" s="89"/>
      <c r="Q1499" s="89">
        <f t="shared" si="67"/>
        <v>0</v>
      </c>
    </row>
    <row r="1500" spans="1:17" x14ac:dyDescent="0.25">
      <c r="A1500" s="7">
        <v>1499</v>
      </c>
      <c r="B1500" s="9" t="s">
        <v>3861</v>
      </c>
      <c r="C1500" s="34" t="s">
        <v>3862</v>
      </c>
      <c r="D1500" s="34" t="s">
        <v>3863</v>
      </c>
      <c r="E1500" s="21" t="s">
        <v>13</v>
      </c>
      <c r="F1500" s="54">
        <v>2009</v>
      </c>
      <c r="G1500" s="54">
        <v>9</v>
      </c>
      <c r="H1500" s="79">
        <v>9789700767369</v>
      </c>
      <c r="I1500" s="45" t="s">
        <v>14</v>
      </c>
      <c r="J1500" s="46">
        <v>3</v>
      </c>
      <c r="K1500" s="5"/>
      <c r="L1500" s="5"/>
      <c r="M1500" s="5"/>
      <c r="N1500" s="90"/>
      <c r="O1500" s="89">
        <f t="shared" si="66"/>
        <v>0</v>
      </c>
      <c r="P1500" s="89"/>
      <c r="Q1500" s="89">
        <f t="shared" si="67"/>
        <v>0</v>
      </c>
    </row>
    <row r="1501" spans="1:17" ht="25.5" x14ac:dyDescent="0.25">
      <c r="A1501" s="7">
        <v>1500</v>
      </c>
      <c r="B1501" s="9" t="s">
        <v>3864</v>
      </c>
      <c r="C1501" s="34" t="s">
        <v>3865</v>
      </c>
      <c r="D1501" s="34" t="s">
        <v>3866</v>
      </c>
      <c r="E1501" s="34" t="s">
        <v>20</v>
      </c>
      <c r="F1501" s="54">
        <v>2011</v>
      </c>
      <c r="G1501" s="54">
        <v>1</v>
      </c>
      <c r="H1501" s="79">
        <v>9786077921806</v>
      </c>
      <c r="I1501" s="45" t="s">
        <v>14</v>
      </c>
      <c r="J1501" s="45">
        <v>2</v>
      </c>
      <c r="K1501" s="5"/>
      <c r="L1501" s="5"/>
      <c r="M1501" s="5"/>
      <c r="N1501" s="90"/>
      <c r="O1501" s="89">
        <f t="shared" si="66"/>
        <v>0</v>
      </c>
      <c r="P1501" s="89"/>
      <c r="Q1501" s="89">
        <f t="shared" si="67"/>
        <v>0</v>
      </c>
    </row>
    <row r="1502" spans="1:17" ht="25.5" x14ac:dyDescent="0.25">
      <c r="A1502" s="7">
        <v>1501</v>
      </c>
      <c r="B1502" s="9" t="s">
        <v>3867</v>
      </c>
      <c r="C1502" s="34" t="s">
        <v>19</v>
      </c>
      <c r="D1502" s="34" t="s">
        <v>3868</v>
      </c>
      <c r="E1502" s="34" t="s">
        <v>27</v>
      </c>
      <c r="F1502" s="54">
        <v>2008</v>
      </c>
      <c r="G1502" s="54">
        <v>1</v>
      </c>
      <c r="H1502" s="79">
        <v>9789706139658</v>
      </c>
      <c r="I1502" s="45" t="s">
        <v>14</v>
      </c>
      <c r="J1502" s="45">
        <v>2</v>
      </c>
      <c r="K1502" s="5"/>
      <c r="L1502" s="5"/>
      <c r="M1502" s="5"/>
      <c r="N1502" s="90"/>
      <c r="O1502" s="89">
        <f t="shared" si="66"/>
        <v>0</v>
      </c>
      <c r="P1502" s="89"/>
      <c r="Q1502" s="89">
        <f t="shared" si="67"/>
        <v>0</v>
      </c>
    </row>
    <row r="1503" spans="1:17" ht="51" x14ac:dyDescent="0.25">
      <c r="A1503" s="7">
        <v>1502</v>
      </c>
      <c r="B1503" s="9" t="s">
        <v>3869</v>
      </c>
      <c r="C1503" s="34" t="s">
        <v>3870</v>
      </c>
      <c r="D1503" s="34" t="s">
        <v>3852</v>
      </c>
      <c r="E1503" s="21" t="s">
        <v>13</v>
      </c>
      <c r="F1503" s="54">
        <v>2008</v>
      </c>
      <c r="G1503" s="54">
        <v>1</v>
      </c>
      <c r="H1503" s="79">
        <v>9786079000004</v>
      </c>
      <c r="I1503" s="45" t="s">
        <v>14</v>
      </c>
      <c r="J1503" s="45">
        <v>2</v>
      </c>
      <c r="K1503" s="5"/>
      <c r="L1503" s="5"/>
      <c r="M1503" s="5"/>
      <c r="N1503" s="90"/>
      <c r="O1503" s="89">
        <f t="shared" si="66"/>
        <v>0</v>
      </c>
      <c r="P1503" s="89"/>
      <c r="Q1503" s="89">
        <f t="shared" si="67"/>
        <v>0</v>
      </c>
    </row>
    <row r="1504" spans="1:17" x14ac:dyDescent="0.25">
      <c r="A1504" s="7">
        <v>1503</v>
      </c>
      <c r="B1504" s="9" t="s">
        <v>3871</v>
      </c>
      <c r="C1504" s="34" t="s">
        <v>19</v>
      </c>
      <c r="D1504" s="34" t="s">
        <v>783</v>
      </c>
      <c r="E1504" s="34" t="s">
        <v>123</v>
      </c>
      <c r="F1504" s="54">
        <v>2013</v>
      </c>
      <c r="G1504" s="54">
        <v>1</v>
      </c>
      <c r="H1504" s="79">
        <v>9786070505065</v>
      </c>
      <c r="I1504" s="45" t="s">
        <v>14</v>
      </c>
      <c r="J1504" s="45">
        <v>3</v>
      </c>
      <c r="K1504" s="5"/>
      <c r="L1504" s="5"/>
      <c r="M1504" s="5"/>
      <c r="N1504" s="90"/>
      <c r="O1504" s="89">
        <f t="shared" si="66"/>
        <v>0</v>
      </c>
      <c r="P1504" s="89"/>
      <c r="Q1504" s="89">
        <f t="shared" si="67"/>
        <v>0</v>
      </c>
    </row>
    <row r="1505" spans="1:17" x14ac:dyDescent="0.25">
      <c r="A1505" s="7">
        <v>1504</v>
      </c>
      <c r="B1505" s="9" t="s">
        <v>3468</v>
      </c>
      <c r="C1505" s="34" t="s">
        <v>3872</v>
      </c>
      <c r="D1505" s="34" t="s">
        <v>3873</v>
      </c>
      <c r="E1505" s="21" t="s">
        <v>13</v>
      </c>
      <c r="F1505" s="54">
        <v>2016</v>
      </c>
      <c r="G1505" s="54">
        <v>1</v>
      </c>
      <c r="H1505" s="79">
        <v>9786070920608</v>
      </c>
      <c r="I1505" s="45" t="s">
        <v>14</v>
      </c>
      <c r="J1505" s="45">
        <v>2</v>
      </c>
      <c r="K1505" s="5"/>
      <c r="L1505" s="5"/>
      <c r="M1505" s="5"/>
      <c r="N1505" s="90"/>
      <c r="O1505" s="89">
        <f t="shared" si="66"/>
        <v>0</v>
      </c>
      <c r="P1505" s="89"/>
      <c r="Q1505" s="89">
        <f t="shared" si="67"/>
        <v>0</v>
      </c>
    </row>
    <row r="1506" spans="1:17" x14ac:dyDescent="0.25">
      <c r="A1506" s="7">
        <v>1505</v>
      </c>
      <c r="B1506" s="9" t="s">
        <v>3874</v>
      </c>
      <c r="C1506" s="34" t="s">
        <v>783</v>
      </c>
      <c r="D1506" s="34" t="s">
        <v>783</v>
      </c>
      <c r="E1506" s="34" t="s">
        <v>1467</v>
      </c>
      <c r="F1506" s="54">
        <v>2015</v>
      </c>
      <c r="G1506" s="54">
        <v>1</v>
      </c>
      <c r="H1506" s="79">
        <v>9786076102374</v>
      </c>
      <c r="I1506" s="45" t="s">
        <v>14</v>
      </c>
      <c r="J1506" s="45">
        <v>3</v>
      </c>
      <c r="K1506" s="5"/>
      <c r="L1506" s="5"/>
      <c r="M1506" s="5"/>
      <c r="N1506" s="90"/>
      <c r="O1506" s="89">
        <f t="shared" si="66"/>
        <v>0</v>
      </c>
      <c r="P1506" s="89"/>
      <c r="Q1506" s="89">
        <f t="shared" si="67"/>
        <v>0</v>
      </c>
    </row>
    <row r="1507" spans="1:17" x14ac:dyDescent="0.25">
      <c r="A1507" s="7">
        <v>1506</v>
      </c>
      <c r="B1507" s="9" t="s">
        <v>3875</v>
      </c>
      <c r="C1507" s="34" t="s">
        <v>300</v>
      </c>
      <c r="D1507" s="34" t="s">
        <v>3876</v>
      </c>
      <c r="E1507" s="21" t="s">
        <v>13</v>
      </c>
      <c r="F1507" s="54">
        <v>2009</v>
      </c>
      <c r="G1507" s="54">
        <v>21</v>
      </c>
      <c r="H1507" s="79">
        <v>9789700763279</v>
      </c>
      <c r="I1507" s="45" t="s">
        <v>14</v>
      </c>
      <c r="J1507" s="46">
        <v>3</v>
      </c>
      <c r="K1507" s="5"/>
      <c r="L1507" s="5"/>
      <c r="M1507" s="5"/>
      <c r="N1507" s="90"/>
      <c r="O1507" s="89">
        <f t="shared" si="66"/>
        <v>0</v>
      </c>
      <c r="P1507" s="89"/>
      <c r="Q1507" s="89">
        <f t="shared" si="67"/>
        <v>0</v>
      </c>
    </row>
    <row r="1508" spans="1:17" ht="25.5" x14ac:dyDescent="0.25">
      <c r="A1508" s="7">
        <v>1507</v>
      </c>
      <c r="B1508" s="9" t="s">
        <v>3877</v>
      </c>
      <c r="C1508" s="34" t="s">
        <v>3878</v>
      </c>
      <c r="D1508" s="34" t="s">
        <v>3879</v>
      </c>
      <c r="E1508" s="21" t="s">
        <v>13</v>
      </c>
      <c r="F1508" s="54">
        <v>2007</v>
      </c>
      <c r="G1508" s="54">
        <v>1</v>
      </c>
      <c r="H1508" s="79">
        <v>9789700775906</v>
      </c>
      <c r="I1508" s="45" t="s">
        <v>14</v>
      </c>
      <c r="J1508" s="45">
        <v>2</v>
      </c>
      <c r="K1508" s="5"/>
      <c r="L1508" s="5"/>
      <c r="M1508" s="5"/>
      <c r="N1508" s="90"/>
      <c r="O1508" s="89">
        <f t="shared" si="66"/>
        <v>0</v>
      </c>
      <c r="P1508" s="89"/>
      <c r="Q1508" s="89">
        <f t="shared" si="67"/>
        <v>0</v>
      </c>
    </row>
    <row r="1509" spans="1:17" x14ac:dyDescent="0.25">
      <c r="A1509" s="7">
        <v>1508</v>
      </c>
      <c r="B1509" s="9" t="s">
        <v>3880</v>
      </c>
      <c r="C1509" s="34" t="s">
        <v>903</v>
      </c>
      <c r="D1509" s="34" t="s">
        <v>3881</v>
      </c>
      <c r="E1509" s="34" t="s">
        <v>261</v>
      </c>
      <c r="F1509" s="54">
        <v>2016</v>
      </c>
      <c r="G1509" s="54">
        <v>19</v>
      </c>
      <c r="H1509" s="79">
        <v>9786077659372</v>
      </c>
      <c r="I1509" s="45" t="s">
        <v>14</v>
      </c>
      <c r="J1509" s="45">
        <v>2</v>
      </c>
      <c r="K1509" s="5"/>
      <c r="L1509" s="5"/>
      <c r="M1509" s="5"/>
      <c r="N1509" s="90"/>
      <c r="O1509" s="89">
        <f t="shared" si="66"/>
        <v>0</v>
      </c>
      <c r="P1509" s="89"/>
      <c r="Q1509" s="89">
        <f t="shared" si="67"/>
        <v>0</v>
      </c>
    </row>
    <row r="1510" spans="1:17" x14ac:dyDescent="0.25">
      <c r="A1510" s="7">
        <v>1509</v>
      </c>
      <c r="B1510" s="9" t="s">
        <v>3882</v>
      </c>
      <c r="C1510" s="34" t="s">
        <v>19</v>
      </c>
      <c r="D1510" s="34" t="s">
        <v>3883</v>
      </c>
      <c r="E1510" s="21" t="s">
        <v>13</v>
      </c>
      <c r="F1510" s="54">
        <v>2016</v>
      </c>
      <c r="G1510" s="54">
        <v>4</v>
      </c>
      <c r="H1510" s="79">
        <v>9789700740447</v>
      </c>
      <c r="I1510" s="45" t="s">
        <v>14</v>
      </c>
      <c r="J1510" s="45">
        <v>2</v>
      </c>
      <c r="K1510" s="5"/>
      <c r="L1510" s="5"/>
      <c r="M1510" s="5"/>
      <c r="N1510" s="90"/>
      <c r="O1510" s="89">
        <f t="shared" si="66"/>
        <v>0</v>
      </c>
      <c r="P1510" s="89"/>
      <c r="Q1510" s="89">
        <f t="shared" si="67"/>
        <v>0</v>
      </c>
    </row>
  </sheetData>
  <sheetProtection algorithmName="SHA-512" hashValue="C0NHLJK9ZCUjse0mQJGdUadl2rgOpuiPR+I76kbSc5MGyadLlXwn4Iob0Z3AGPlutpvH2JfcUwAH5aRblTxs9g==" saltValue="+Jfx6K5zjPCXO60if6Z7UA==" spinCount="100000" sheet="1" objects="1" scenarios="1"/>
  <autoFilter ref="A1:Q1510"/>
  <conditionalFormatting sqref="H141:H168">
    <cfRule type="duplicateValues" dxfId="5" priority="6"/>
  </conditionalFormatting>
  <conditionalFormatting sqref="H169:H185">
    <cfRule type="duplicateValues" dxfId="4" priority="5"/>
  </conditionalFormatting>
  <conditionalFormatting sqref="H186">
    <cfRule type="duplicateValues" dxfId="3" priority="4"/>
  </conditionalFormatting>
  <conditionalFormatting sqref="B256">
    <cfRule type="duplicateValues" dxfId="2" priority="2"/>
  </conditionalFormatting>
  <conditionalFormatting sqref="B255">
    <cfRule type="duplicateValues" dxfId="1" priority="3"/>
  </conditionalFormatting>
  <conditionalFormatting sqref="B2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6Y35B02</dc:creator>
  <cp:lastModifiedBy>U 6Y35B02</cp:lastModifiedBy>
  <dcterms:created xsi:type="dcterms:W3CDTF">2017-03-28T16:26:18Z</dcterms:created>
  <dcterms:modified xsi:type="dcterms:W3CDTF">2017-03-28T18:45:08Z</dcterms:modified>
</cp:coreProperties>
</file>