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-10026724\Documents\"/>
    </mc:Choice>
  </mc:AlternateContent>
  <xr:revisionPtr revIDLastSave="0" documentId="13_ncr:1_{ACD4D90D-BC26-4AC6-9901-520562E835DB}" xr6:coauthVersionLast="47" xr6:coauthVersionMax="47" xr10:uidLastSave="{00000000-0000-0000-0000-000000000000}"/>
  <bookViews>
    <workbookView xWindow="-120" yWindow="-120" windowWidth="29040" windowHeight="15720" xr2:uid="{54AFD604-CD6C-4A46-A9BD-B88455860916}"/>
  </bookViews>
  <sheets>
    <sheet name="ANEXO" sheetId="1" r:id="rId1"/>
  </sheets>
  <definedNames>
    <definedName name="_xlnm._FilterDatabase" localSheetId="0" hidden="1">ANEXO!$A$1:$S$1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9" i="1"/>
  <c r="J10" i="1"/>
  <c r="J13" i="1"/>
  <c r="J14" i="1"/>
  <c r="J17" i="1"/>
  <c r="J18" i="1"/>
  <c r="J21" i="1"/>
  <c r="J22" i="1"/>
  <c r="J25" i="1"/>
  <c r="J26" i="1"/>
  <c r="J29" i="1"/>
  <c r="J30" i="1"/>
  <c r="J33" i="1"/>
  <c r="J34" i="1"/>
  <c r="J37" i="1"/>
  <c r="J38" i="1"/>
  <c r="J47" i="1"/>
  <c r="J63" i="1"/>
  <c r="I5" i="1"/>
  <c r="I6" i="1"/>
  <c r="I9" i="1"/>
  <c r="I10" i="1"/>
  <c r="I11" i="1"/>
  <c r="I13" i="1"/>
  <c r="I14" i="1"/>
  <c r="I17" i="1"/>
  <c r="I18" i="1"/>
  <c r="I21" i="1"/>
  <c r="I22" i="1"/>
  <c r="I25" i="1"/>
  <c r="I26" i="1"/>
  <c r="I27" i="1"/>
  <c r="I29" i="1"/>
  <c r="I30" i="1"/>
  <c r="I33" i="1"/>
  <c r="I34" i="1"/>
  <c r="I37" i="1"/>
  <c r="I38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I42" i="1" s="1"/>
  <c r="J42" i="1" s="1"/>
  <c r="H43" i="1"/>
  <c r="I43" i="1" s="1"/>
  <c r="H44" i="1"/>
  <c r="H45" i="1"/>
  <c r="I45" i="1" s="1"/>
  <c r="J45" i="1" s="1"/>
  <c r="H46" i="1"/>
  <c r="I46" i="1" s="1"/>
  <c r="J46" i="1" s="1"/>
  <c r="H47" i="1"/>
  <c r="I47" i="1" s="1"/>
  <c r="H48" i="1"/>
  <c r="H49" i="1"/>
  <c r="I49" i="1" s="1"/>
  <c r="J49" i="1" s="1"/>
  <c r="H50" i="1"/>
  <c r="I50" i="1" s="1"/>
  <c r="J50" i="1" s="1"/>
  <c r="H51" i="1"/>
  <c r="I51" i="1" s="1"/>
  <c r="H52" i="1"/>
  <c r="H53" i="1"/>
  <c r="I53" i="1" s="1"/>
  <c r="J53" i="1" s="1"/>
  <c r="H54" i="1"/>
  <c r="I54" i="1" s="1"/>
  <c r="J54" i="1" s="1"/>
  <c r="H55" i="1"/>
  <c r="I55" i="1" s="1"/>
  <c r="H56" i="1"/>
  <c r="H57" i="1"/>
  <c r="I57" i="1" s="1"/>
  <c r="J57" i="1" s="1"/>
  <c r="H58" i="1"/>
  <c r="I58" i="1" s="1"/>
  <c r="J58" i="1" s="1"/>
  <c r="H59" i="1"/>
  <c r="I59" i="1" s="1"/>
  <c r="H60" i="1"/>
  <c r="H61" i="1"/>
  <c r="I61" i="1" s="1"/>
  <c r="J61" i="1" s="1"/>
  <c r="H62" i="1"/>
  <c r="I62" i="1" s="1"/>
  <c r="J62" i="1" s="1"/>
  <c r="H63" i="1"/>
  <c r="I63" i="1" s="1"/>
  <c r="H64" i="1"/>
  <c r="H65" i="1"/>
  <c r="I65" i="1" s="1"/>
  <c r="J65" i="1" s="1"/>
  <c r="H66" i="1"/>
  <c r="I66" i="1" s="1"/>
  <c r="J66" i="1" s="1"/>
  <c r="H67" i="1"/>
  <c r="I67" i="1" s="1"/>
  <c r="H68" i="1"/>
  <c r="H69" i="1"/>
  <c r="I69" i="1" s="1"/>
  <c r="J69" i="1" s="1"/>
  <c r="H70" i="1"/>
  <c r="I70" i="1" s="1"/>
  <c r="J70" i="1" s="1"/>
  <c r="H71" i="1"/>
  <c r="I71" i="1" s="1"/>
  <c r="H72" i="1"/>
  <c r="H73" i="1"/>
  <c r="I73" i="1" s="1"/>
  <c r="J73" i="1" s="1"/>
  <c r="H74" i="1"/>
  <c r="I74" i="1" s="1"/>
  <c r="J74" i="1" s="1"/>
  <c r="H75" i="1"/>
  <c r="I75" i="1" s="1"/>
  <c r="H76" i="1"/>
  <c r="H77" i="1"/>
  <c r="I77" i="1" s="1"/>
  <c r="J77" i="1" s="1"/>
  <c r="H78" i="1"/>
  <c r="I78" i="1" s="1"/>
  <c r="J78" i="1" s="1"/>
  <c r="H79" i="1"/>
  <c r="I79" i="1" s="1"/>
  <c r="J79" i="1" s="1"/>
  <c r="H80" i="1"/>
  <c r="H81" i="1"/>
  <c r="I81" i="1" s="1"/>
  <c r="J81" i="1" s="1"/>
  <c r="H82" i="1"/>
  <c r="I82" i="1" s="1"/>
  <c r="J82" i="1" s="1"/>
  <c r="H83" i="1"/>
  <c r="H84" i="1"/>
  <c r="H85" i="1"/>
  <c r="I85" i="1" s="1"/>
  <c r="J85" i="1" s="1"/>
  <c r="H86" i="1"/>
  <c r="I86" i="1" s="1"/>
  <c r="J86" i="1" s="1"/>
  <c r="I2" i="1"/>
  <c r="J2" i="1" s="1"/>
  <c r="H2" i="1"/>
  <c r="J84" i="1" l="1"/>
  <c r="J80" i="1"/>
  <c r="J76" i="1"/>
  <c r="J64" i="1"/>
  <c r="J60" i="1"/>
  <c r="I40" i="1"/>
  <c r="J40" i="1"/>
  <c r="I36" i="1"/>
  <c r="J36" i="1"/>
  <c r="I32" i="1"/>
  <c r="J32" i="1"/>
  <c r="I28" i="1"/>
  <c r="J28" i="1"/>
  <c r="I24" i="1"/>
  <c r="J24" i="1"/>
  <c r="I20" i="1"/>
  <c r="J20" i="1"/>
  <c r="I16" i="1"/>
  <c r="J16" i="1"/>
  <c r="I12" i="1"/>
  <c r="J12" i="1"/>
  <c r="I8" i="1"/>
  <c r="J8" i="1"/>
  <c r="I4" i="1"/>
  <c r="J4" i="1"/>
  <c r="I80" i="1"/>
  <c r="I68" i="1"/>
  <c r="J68" i="1" s="1"/>
  <c r="I52" i="1"/>
  <c r="J52" i="1" s="1"/>
  <c r="J39" i="1"/>
  <c r="J27" i="1"/>
  <c r="J23" i="1"/>
  <c r="J15" i="1"/>
  <c r="J11" i="1"/>
  <c r="J7" i="1"/>
  <c r="I64" i="1"/>
  <c r="I48" i="1"/>
  <c r="J48" i="1" s="1"/>
  <c r="I31" i="1"/>
  <c r="J31" i="1" s="1"/>
  <c r="I15" i="1"/>
  <c r="J75" i="1"/>
  <c r="J59" i="1"/>
  <c r="J43" i="1"/>
  <c r="I84" i="1"/>
  <c r="I76" i="1"/>
  <c r="I60" i="1"/>
  <c r="I44" i="1"/>
  <c r="J44" i="1" s="1"/>
  <c r="I35" i="1"/>
  <c r="J35" i="1" s="1"/>
  <c r="I19" i="1"/>
  <c r="J19" i="1" s="1"/>
  <c r="I3" i="1"/>
  <c r="J3" i="1" s="1"/>
  <c r="J71" i="1"/>
  <c r="J55" i="1"/>
  <c r="I83" i="1"/>
  <c r="J83" i="1" s="1"/>
  <c r="I72" i="1"/>
  <c r="J72" i="1" s="1"/>
  <c r="I56" i="1"/>
  <c r="J56" i="1" s="1"/>
  <c r="I39" i="1"/>
  <c r="I23" i="1"/>
  <c r="I7" i="1"/>
  <c r="J67" i="1"/>
  <c r="J51" i="1"/>
  <c r="I41" i="1"/>
  <c r="J41" i="1" s="1"/>
</calcChain>
</file>

<file path=xl/sharedStrings.xml><?xml version="1.0" encoding="utf-8"?>
<sst xmlns="http://schemas.openxmlformats.org/spreadsheetml/2006/main" count="265" uniqueCount="93">
  <si>
    <t>PARTIDA</t>
  </si>
  <si>
    <t xml:space="preserve">UNIDAD RESPONSABLE </t>
  </si>
  <si>
    <t>CANTIDAD</t>
  </si>
  <si>
    <t xml:space="preserve">UNIDAD DE MEDIDA </t>
  </si>
  <si>
    <t>SUBTOTAL</t>
  </si>
  <si>
    <t>TOTAL</t>
  </si>
  <si>
    <t>OFICINA DEL ABOGADO GENERAL</t>
  </si>
  <si>
    <t>MTS</t>
  </si>
  <si>
    <t>CABLE DE ALUMINIO AEREO 3+1 (3/0-1/0)</t>
  </si>
  <si>
    <t>PZA</t>
  </si>
  <si>
    <t>TUBO CONDUIT PARED GRUESA 3" CON COPLE</t>
  </si>
  <si>
    <t>CURVA PARED GRUESA 3"</t>
  </si>
  <si>
    <t>MUFA 3"</t>
  </si>
  <si>
    <t>CONTRA DE 3"</t>
  </si>
  <si>
    <t>MONITOR 3"</t>
  </si>
  <si>
    <t>COPLE PARED GRUESA 3"</t>
  </si>
  <si>
    <t>UNICANAL 4X2</t>
  </si>
  <si>
    <t>INTERRUPTOR TERMOMAGNETICO QO230</t>
  </si>
  <si>
    <t>INTERRUPTOR TERMOMAGNETICO QO130</t>
  </si>
  <si>
    <t>INTERRUPTOR TERMOMAGNETICO 3 P 100 MARCA SQUARED CAJA MOLDEADA HDL36100</t>
  </si>
  <si>
    <t>GABINETE NEMA1 PARA ITM 3P 100 A TIPO HDL SQD</t>
  </si>
  <si>
    <t>TAQUETE 3/8"</t>
  </si>
  <si>
    <t>PIJA 12 X 1 1/2"</t>
  </si>
  <si>
    <t>BOLSA DE CINCHOS DE 100 PIEZAS</t>
  </si>
  <si>
    <t>TUBO CONDUIT PARED GRUESA 1 1/4"</t>
  </si>
  <si>
    <t>TUBO CONDUIT PARED GRUESA 1"</t>
  </si>
  <si>
    <t>CONDULET LB 1 1/4" CON TAPA</t>
  </si>
  <si>
    <t>CURVA PARED GRUESA 1 1/4"</t>
  </si>
  <si>
    <t>ABRAZADERA UNICANAL 1 1/4"</t>
  </si>
  <si>
    <t>ABRAZADERA UNICANAL 1"</t>
  </si>
  <si>
    <t>CONDULET OT 1 1/4" CON TAPA</t>
  </si>
  <si>
    <t>REDUCCION BUSHING 1 1/4"-1"</t>
  </si>
  <si>
    <t>REDUCCION BUSHING 1"-3/4"</t>
  </si>
  <si>
    <t>CONDULET OLB 3/4" CON TAPA</t>
  </si>
  <si>
    <t>TUBO CONDUIT PARED GRUESA 3/4"</t>
  </si>
  <si>
    <t>CENTRO DE CARGA QOD2S</t>
  </si>
  <si>
    <t>INTERRUPTOR TERMOMAGN ETICO QO120</t>
  </si>
  <si>
    <t>CONTRATUERCA 3/4"</t>
  </si>
  <si>
    <t>MONITOR 3/4"</t>
  </si>
  <si>
    <t>ABRAZADERA OMEGA 3/4"</t>
  </si>
  <si>
    <t>TAQUETE 1/4"</t>
  </si>
  <si>
    <t>PIJA 10 X 1"</t>
  </si>
  <si>
    <t>CABLE THW CAL. 8 BLANCO (ROLLO DE 100 METROS)</t>
  </si>
  <si>
    <t>CABLE THW CAL. 8 NEGRO (ROLLO DE 100 METROS)</t>
  </si>
  <si>
    <t>CABLE DE COBRE DESNUDO CAL. 10</t>
  </si>
  <si>
    <t>CABLE THW CAL. 3/0</t>
  </si>
  <si>
    <t>TERMINAL PONCHABLE CAL. 3/0</t>
  </si>
  <si>
    <t>CABLE DE COBRE DESNUDO CAL. 2</t>
  </si>
  <si>
    <t>ESCUELA DE ESTUDIOS SUPERIORES DE XALOSTOC</t>
  </si>
  <si>
    <t>CABLE THW CAL. 3/0 COBRE</t>
  </si>
  <si>
    <t>CINTA DE AISLAR PLASTICA ECO</t>
  </si>
  <si>
    <t>DIRECCIÓN GENERAL DE INFRAESTRUCTURA</t>
  </si>
  <si>
    <t>INTERRUPTOR TERMOMAGNETICO SQUARED KAL36225 3 POLOS 255 AMPERES</t>
  </si>
  <si>
    <t>GABINETE PARA ITM SQUARED KAL 36225 NEMA 1</t>
  </si>
  <si>
    <t>ZAPATA CAÑON CORTO CAL. 2</t>
  </si>
  <si>
    <t>TABLERO PARA 42 CIRCUITOS CON ITM PRINCIPAL DE 225 AMPERES</t>
  </si>
  <si>
    <t>TUBO PVC PESADO 3/4"</t>
  </si>
  <si>
    <t>CONECTOR PVC PESADO 3/4"</t>
  </si>
  <si>
    <t>TUBO CONDUIT PARED DELGADA GALV. 2"</t>
  </si>
  <si>
    <t>CURVA PARED DELGADA 2"</t>
  </si>
  <si>
    <t>CONDULET LL DE 2" CON TAPA</t>
  </si>
  <si>
    <t>CONDULET LR DE 2" CON TAPA</t>
  </si>
  <si>
    <t>MONITOR DE 2"</t>
  </si>
  <si>
    <t>CONECTOR PARED DELGADA 2"</t>
  </si>
  <si>
    <t>COPLE PARED DELGADA 2"</t>
  </si>
  <si>
    <t>CONECTOR PARED DELGADA 2 1/2"</t>
  </si>
  <si>
    <t>ABRAZADERA OMEGA DE 2 1/2"</t>
  </si>
  <si>
    <t>ABRAZADERA OMEGA DE 2"</t>
  </si>
  <si>
    <t>INTERRUPTOR TERMOMAGNETICO QO370</t>
  </si>
  <si>
    <t>INTERRUPTOR TERMOMAGNETICO QO120</t>
  </si>
  <si>
    <t>INTERRUPTOR TERMOMAGNETICO QO340</t>
  </si>
  <si>
    <t>INTERRUPTOR TERMOMAGNETICO QO220</t>
  </si>
  <si>
    <t>CABLE THW CAL. 10 NEGRO</t>
  </si>
  <si>
    <t>CABLE THW CAL. 10 BLANCO</t>
  </si>
  <si>
    <t>CABLE THW CAL. 12 NEGRO</t>
  </si>
  <si>
    <t>CABLE THW CAL. 12 BLANCO</t>
  </si>
  <si>
    <t>CABLE DE COBRE DESNUDO CAL. 12</t>
  </si>
  <si>
    <t>CABLE THW CAL. 12 ROJO</t>
  </si>
  <si>
    <t>TUBO CONDUIT PARED DELGADA GALV. 2 1/2"</t>
  </si>
  <si>
    <t>CURVA PARED DELGADA 2 1/2"</t>
  </si>
  <si>
    <t>CONDULET LL DE 2 1/2" CON TAPA</t>
  </si>
  <si>
    <t>MONITOR DE 2 1/2"</t>
  </si>
  <si>
    <t>ZAPATA CAÑON CORTO CAL. 3/0</t>
  </si>
  <si>
    <t>PIJA #10 X 1 1/4"</t>
  </si>
  <si>
    <t>CABLE PARARRAYOS DE 32 HOLOS EQUIVALENTE 2/0</t>
  </si>
  <si>
    <t>PUNTA DIPOLO CORONA DE ALUMINIO CON MASTIL DE 3 MTS</t>
  </si>
  <si>
    <t>CONECTOR MECANICO PARA VARILLA DE TIERRA DE 5/8"</t>
  </si>
  <si>
    <t>CONECTOR MECANICO DERIVACION EN T CAL. 2/0</t>
  </si>
  <si>
    <t>DESCONECTADOR DE BAJADA MECANICO</t>
  </si>
  <si>
    <t>PRECIO UNITARIO</t>
  </si>
  <si>
    <t>I.V.A.</t>
  </si>
  <si>
    <t>DESCRIPCIÓN</t>
  </si>
  <si>
    <t>DESCRIPCIÓN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</si>
</sst>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00B0F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4" fillId="0" borderId="0" xfId="1" applyFont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4" fontId="2" fillId="2" borderId="2" xfId="2" applyNumberFormat="1" applyFont="1" applyFill="1" applyBorder="1" applyAlignment="1">
      <alignment horizontal="center" vertical="center"/>
    </xf>
    <xf numFmtId="44" fontId="2" fillId="2" borderId="3" xfId="2" applyNumberFormat="1" applyFont="1" applyFill="1" applyBorder="1" applyAlignment="1">
      <alignment horizontal="center" vertical="center"/>
    </xf>
    <xf numFmtId="44" fontId="3" fillId="2" borderId="4" xfId="2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44" fontId="3" fillId="3" borderId="2" xfId="2" applyNumberFormat="1" applyFont="1" applyFill="1" applyBorder="1" applyAlignment="1">
      <alignment horizontal="center" vertical="center" wrapText="1"/>
    </xf>
    <xf numFmtId="44" fontId="3" fillId="3" borderId="3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 wrapText="1"/>
    </xf>
    <xf numFmtId="44" fontId="4" fillId="0" borderId="9" xfId="1" applyFont="1" applyBorder="1" applyAlignment="1">
      <alignment horizontal="center" vertical="center" wrapText="1"/>
    </xf>
    <xf numFmtId="44" fontId="2" fillId="2" borderId="3" xfId="2" applyNumberFormat="1" applyFont="1" applyFill="1" applyBorder="1" applyAlignment="1">
      <alignment horizontal="center" vertical="center" wrapText="1"/>
    </xf>
  </cellXfs>
  <cellStyles count="4">
    <cellStyle name="Millares 2 2" xfId="2" xr:uid="{33A63B76-DBBE-4755-A7FC-78CA8C99D241}"/>
    <cellStyle name="Moneda" xfId="1" builtinId="4"/>
    <cellStyle name="Normal" xfId="0" builtinId="0"/>
    <cellStyle name="Normal 2" xfId="3" xr:uid="{D9760ABD-F4AB-4CBB-A63D-C2292F2B3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8BEB-EB17-4319-B374-9FFE62B42EAA}">
  <dimension ref="A1:J86"/>
  <sheetViews>
    <sheetView tabSelected="1" workbookViewId="0"/>
  </sheetViews>
  <sheetFormatPr baseColWidth="10" defaultRowHeight="12.75" x14ac:dyDescent="0.25"/>
  <cols>
    <col min="1" max="1" width="8.85546875" style="2" bestFit="1" customWidth="1"/>
    <col min="2" max="2" width="41.140625" style="2" customWidth="1"/>
    <col min="3" max="3" width="10.28515625" style="2" bestFit="1" customWidth="1"/>
    <col min="4" max="4" width="10.140625" style="2" bestFit="1" customWidth="1"/>
    <col min="5" max="6" width="75.28515625" style="3" customWidth="1"/>
    <col min="7" max="10" width="11.42578125" style="4"/>
    <col min="11" max="16384" width="11.42578125" style="2"/>
  </cols>
  <sheetData>
    <row r="1" spans="1:10" ht="25.5" x14ac:dyDescent="0.25">
      <c r="A1" s="7" t="s">
        <v>0</v>
      </c>
      <c r="B1" s="8" t="s">
        <v>1</v>
      </c>
      <c r="C1" s="8" t="s">
        <v>2</v>
      </c>
      <c r="D1" s="23" t="s">
        <v>3</v>
      </c>
      <c r="E1" s="9" t="s">
        <v>91</v>
      </c>
      <c r="F1" s="15" t="s">
        <v>92</v>
      </c>
      <c r="G1" s="16" t="s">
        <v>89</v>
      </c>
      <c r="H1" s="16" t="s">
        <v>4</v>
      </c>
      <c r="I1" s="16" t="s">
        <v>90</v>
      </c>
      <c r="J1" s="17" t="s">
        <v>5</v>
      </c>
    </row>
    <row r="2" spans="1:10" x14ac:dyDescent="0.25">
      <c r="A2" s="10">
        <v>1</v>
      </c>
      <c r="B2" s="1" t="s">
        <v>6</v>
      </c>
      <c r="C2" s="1">
        <v>150</v>
      </c>
      <c r="D2" s="1" t="s">
        <v>7</v>
      </c>
      <c r="E2" s="11" t="s">
        <v>8</v>
      </c>
      <c r="F2" s="18"/>
      <c r="G2" s="5"/>
      <c r="H2" s="5">
        <f>G2*C2</f>
        <v>0</v>
      </c>
      <c r="I2" s="5">
        <f>H2*0.16</f>
        <v>0</v>
      </c>
      <c r="J2" s="19">
        <f>H2+I2</f>
        <v>0</v>
      </c>
    </row>
    <row r="3" spans="1:10" x14ac:dyDescent="0.25">
      <c r="A3" s="10">
        <v>2</v>
      </c>
      <c r="B3" s="1" t="s">
        <v>6</v>
      </c>
      <c r="C3" s="1">
        <v>2</v>
      </c>
      <c r="D3" s="1" t="s">
        <v>9</v>
      </c>
      <c r="E3" s="11" t="s">
        <v>10</v>
      </c>
      <c r="F3" s="18"/>
      <c r="G3" s="5"/>
      <c r="H3" s="5">
        <f t="shared" ref="H3:H66" si="0">G3*C3</f>
        <v>0</v>
      </c>
      <c r="I3" s="5">
        <f t="shared" ref="I3:I66" si="1">H3*0.16</f>
        <v>0</v>
      </c>
      <c r="J3" s="19">
        <f t="shared" ref="J3:J66" si="2">H3+I3</f>
        <v>0</v>
      </c>
    </row>
    <row r="4" spans="1:10" x14ac:dyDescent="0.25">
      <c r="A4" s="10">
        <v>3</v>
      </c>
      <c r="B4" s="1" t="s">
        <v>6</v>
      </c>
      <c r="C4" s="1">
        <v>2</v>
      </c>
      <c r="D4" s="1" t="s">
        <v>9</v>
      </c>
      <c r="E4" s="11" t="s">
        <v>11</v>
      </c>
      <c r="F4" s="18"/>
      <c r="G4" s="5"/>
      <c r="H4" s="5">
        <f t="shared" si="0"/>
        <v>0</v>
      </c>
      <c r="I4" s="5">
        <f t="shared" si="1"/>
        <v>0</v>
      </c>
      <c r="J4" s="19">
        <f t="shared" si="2"/>
        <v>0</v>
      </c>
    </row>
    <row r="5" spans="1:10" x14ac:dyDescent="0.25">
      <c r="A5" s="10">
        <v>4</v>
      </c>
      <c r="B5" s="1" t="s">
        <v>6</v>
      </c>
      <c r="C5" s="1">
        <v>2</v>
      </c>
      <c r="D5" s="1" t="s">
        <v>9</v>
      </c>
      <c r="E5" s="11" t="s">
        <v>12</v>
      </c>
      <c r="F5" s="18"/>
      <c r="G5" s="5"/>
      <c r="H5" s="5">
        <f t="shared" si="0"/>
        <v>0</v>
      </c>
      <c r="I5" s="5">
        <f t="shared" si="1"/>
        <v>0</v>
      </c>
      <c r="J5" s="19">
        <f t="shared" si="2"/>
        <v>0</v>
      </c>
    </row>
    <row r="6" spans="1:10" x14ac:dyDescent="0.25">
      <c r="A6" s="10">
        <v>5</v>
      </c>
      <c r="B6" s="1" t="s">
        <v>6</v>
      </c>
      <c r="C6" s="1">
        <v>2</v>
      </c>
      <c r="D6" s="1" t="s">
        <v>9</v>
      </c>
      <c r="E6" s="11" t="s">
        <v>13</v>
      </c>
      <c r="F6" s="18"/>
      <c r="G6" s="5"/>
      <c r="H6" s="5">
        <f t="shared" si="0"/>
        <v>0</v>
      </c>
      <c r="I6" s="5">
        <f t="shared" si="1"/>
        <v>0</v>
      </c>
      <c r="J6" s="19">
        <f t="shared" si="2"/>
        <v>0</v>
      </c>
    </row>
    <row r="7" spans="1:10" x14ac:dyDescent="0.25">
      <c r="A7" s="10">
        <v>6</v>
      </c>
      <c r="B7" s="1" t="s">
        <v>6</v>
      </c>
      <c r="C7" s="1">
        <v>2</v>
      </c>
      <c r="D7" s="1" t="s">
        <v>9</v>
      </c>
      <c r="E7" s="11" t="s">
        <v>14</v>
      </c>
      <c r="F7" s="18"/>
      <c r="G7" s="5"/>
      <c r="H7" s="5">
        <f t="shared" si="0"/>
        <v>0</v>
      </c>
      <c r="I7" s="5">
        <f t="shared" si="1"/>
        <v>0</v>
      </c>
      <c r="J7" s="19">
        <f t="shared" si="2"/>
        <v>0</v>
      </c>
    </row>
    <row r="8" spans="1:10" x14ac:dyDescent="0.25">
      <c r="A8" s="10">
        <v>7</v>
      </c>
      <c r="B8" s="1" t="s">
        <v>6</v>
      </c>
      <c r="C8" s="1">
        <v>2</v>
      </c>
      <c r="D8" s="1" t="s">
        <v>9</v>
      </c>
      <c r="E8" s="11" t="s">
        <v>15</v>
      </c>
      <c r="F8" s="18"/>
      <c r="G8" s="5"/>
      <c r="H8" s="5">
        <f t="shared" si="0"/>
        <v>0</v>
      </c>
      <c r="I8" s="5">
        <f t="shared" si="1"/>
        <v>0</v>
      </c>
      <c r="J8" s="19">
        <f t="shared" si="2"/>
        <v>0</v>
      </c>
    </row>
    <row r="9" spans="1:10" x14ac:dyDescent="0.25">
      <c r="A9" s="10">
        <v>8</v>
      </c>
      <c r="B9" s="1" t="s">
        <v>6</v>
      </c>
      <c r="C9" s="1">
        <v>1</v>
      </c>
      <c r="D9" s="1" t="s">
        <v>9</v>
      </c>
      <c r="E9" s="11" t="s">
        <v>16</v>
      </c>
      <c r="F9" s="18"/>
      <c r="G9" s="5"/>
      <c r="H9" s="5">
        <f t="shared" si="0"/>
        <v>0</v>
      </c>
      <c r="I9" s="5">
        <f t="shared" si="1"/>
        <v>0</v>
      </c>
      <c r="J9" s="19">
        <f t="shared" si="2"/>
        <v>0</v>
      </c>
    </row>
    <row r="10" spans="1:10" x14ac:dyDescent="0.25">
      <c r="A10" s="10">
        <v>9</v>
      </c>
      <c r="B10" s="1" t="s">
        <v>6</v>
      </c>
      <c r="C10" s="1">
        <v>8</v>
      </c>
      <c r="D10" s="1" t="s">
        <v>9</v>
      </c>
      <c r="E10" s="11" t="s">
        <v>17</v>
      </c>
      <c r="F10" s="18"/>
      <c r="G10" s="5"/>
      <c r="H10" s="5">
        <f t="shared" si="0"/>
        <v>0</v>
      </c>
      <c r="I10" s="5">
        <f t="shared" si="1"/>
        <v>0</v>
      </c>
      <c r="J10" s="19">
        <f t="shared" si="2"/>
        <v>0</v>
      </c>
    </row>
    <row r="11" spans="1:10" x14ac:dyDescent="0.25">
      <c r="A11" s="10">
        <v>10</v>
      </c>
      <c r="B11" s="1" t="s">
        <v>6</v>
      </c>
      <c r="C11" s="1">
        <v>3</v>
      </c>
      <c r="D11" s="1" t="s">
        <v>9</v>
      </c>
      <c r="E11" s="11" t="s">
        <v>18</v>
      </c>
      <c r="F11" s="18"/>
      <c r="G11" s="5"/>
      <c r="H11" s="5">
        <f t="shared" si="0"/>
        <v>0</v>
      </c>
      <c r="I11" s="5">
        <f t="shared" si="1"/>
        <v>0</v>
      </c>
      <c r="J11" s="19">
        <f t="shared" si="2"/>
        <v>0</v>
      </c>
    </row>
    <row r="12" spans="1:10" x14ac:dyDescent="0.25">
      <c r="A12" s="10">
        <v>11</v>
      </c>
      <c r="B12" s="1" t="s">
        <v>6</v>
      </c>
      <c r="C12" s="1">
        <v>2</v>
      </c>
      <c r="D12" s="1" t="s">
        <v>9</v>
      </c>
      <c r="E12" s="11" t="s">
        <v>19</v>
      </c>
      <c r="F12" s="18"/>
      <c r="G12" s="5"/>
      <c r="H12" s="5">
        <f t="shared" si="0"/>
        <v>0</v>
      </c>
      <c r="I12" s="5">
        <f t="shared" si="1"/>
        <v>0</v>
      </c>
      <c r="J12" s="19">
        <f t="shared" si="2"/>
        <v>0</v>
      </c>
    </row>
    <row r="13" spans="1:10" x14ac:dyDescent="0.25">
      <c r="A13" s="10">
        <v>12</v>
      </c>
      <c r="B13" s="1" t="s">
        <v>6</v>
      </c>
      <c r="C13" s="1">
        <v>2</v>
      </c>
      <c r="D13" s="1" t="s">
        <v>9</v>
      </c>
      <c r="E13" s="11" t="s">
        <v>20</v>
      </c>
      <c r="F13" s="18"/>
      <c r="G13" s="5"/>
      <c r="H13" s="5">
        <f t="shared" si="0"/>
        <v>0</v>
      </c>
      <c r="I13" s="5">
        <f t="shared" si="1"/>
        <v>0</v>
      </c>
      <c r="J13" s="19">
        <f t="shared" si="2"/>
        <v>0</v>
      </c>
    </row>
    <row r="14" spans="1:10" x14ac:dyDescent="0.25">
      <c r="A14" s="10">
        <v>13</v>
      </c>
      <c r="B14" s="1" t="s">
        <v>6</v>
      </c>
      <c r="C14" s="1">
        <v>50</v>
      </c>
      <c r="D14" s="1" t="s">
        <v>9</v>
      </c>
      <c r="E14" s="11" t="s">
        <v>21</v>
      </c>
      <c r="F14" s="18"/>
      <c r="G14" s="5"/>
      <c r="H14" s="5">
        <f t="shared" si="0"/>
        <v>0</v>
      </c>
      <c r="I14" s="5">
        <f t="shared" si="1"/>
        <v>0</v>
      </c>
      <c r="J14" s="19">
        <f t="shared" si="2"/>
        <v>0</v>
      </c>
    </row>
    <row r="15" spans="1:10" x14ac:dyDescent="0.25">
      <c r="A15" s="10">
        <v>14</v>
      </c>
      <c r="B15" s="1" t="s">
        <v>6</v>
      </c>
      <c r="C15" s="1">
        <v>50</v>
      </c>
      <c r="D15" s="1" t="s">
        <v>9</v>
      </c>
      <c r="E15" s="11" t="s">
        <v>22</v>
      </c>
      <c r="F15" s="18"/>
      <c r="G15" s="5"/>
      <c r="H15" s="5">
        <f t="shared" si="0"/>
        <v>0</v>
      </c>
      <c r="I15" s="5">
        <f t="shared" si="1"/>
        <v>0</v>
      </c>
      <c r="J15" s="19">
        <f t="shared" si="2"/>
        <v>0</v>
      </c>
    </row>
    <row r="16" spans="1:10" x14ac:dyDescent="0.25">
      <c r="A16" s="10">
        <v>15</v>
      </c>
      <c r="B16" s="1" t="s">
        <v>6</v>
      </c>
      <c r="C16" s="1">
        <v>1</v>
      </c>
      <c r="D16" s="1" t="s">
        <v>9</v>
      </c>
      <c r="E16" s="11" t="s">
        <v>23</v>
      </c>
      <c r="F16" s="18"/>
      <c r="G16" s="5"/>
      <c r="H16" s="5">
        <f t="shared" si="0"/>
        <v>0</v>
      </c>
      <c r="I16" s="5">
        <f t="shared" si="1"/>
        <v>0</v>
      </c>
      <c r="J16" s="19">
        <f t="shared" si="2"/>
        <v>0</v>
      </c>
    </row>
    <row r="17" spans="1:10" x14ac:dyDescent="0.25">
      <c r="A17" s="10">
        <v>16</v>
      </c>
      <c r="B17" s="1" t="s">
        <v>6</v>
      </c>
      <c r="C17" s="1">
        <v>10</v>
      </c>
      <c r="D17" s="1" t="s">
        <v>9</v>
      </c>
      <c r="E17" s="11" t="s">
        <v>24</v>
      </c>
      <c r="F17" s="18"/>
      <c r="G17" s="5"/>
      <c r="H17" s="5">
        <f t="shared" si="0"/>
        <v>0</v>
      </c>
      <c r="I17" s="5">
        <f t="shared" si="1"/>
        <v>0</v>
      </c>
      <c r="J17" s="19">
        <f t="shared" si="2"/>
        <v>0</v>
      </c>
    </row>
    <row r="18" spans="1:10" x14ac:dyDescent="0.25">
      <c r="A18" s="10">
        <v>17</v>
      </c>
      <c r="B18" s="1" t="s">
        <v>6</v>
      </c>
      <c r="C18" s="1">
        <v>3</v>
      </c>
      <c r="D18" s="1" t="s">
        <v>9</v>
      </c>
      <c r="E18" s="11" t="s">
        <v>25</v>
      </c>
      <c r="F18" s="18"/>
      <c r="G18" s="5"/>
      <c r="H18" s="5">
        <f t="shared" si="0"/>
        <v>0</v>
      </c>
      <c r="I18" s="5">
        <f t="shared" si="1"/>
        <v>0</v>
      </c>
      <c r="J18" s="19">
        <f t="shared" si="2"/>
        <v>0</v>
      </c>
    </row>
    <row r="19" spans="1:10" x14ac:dyDescent="0.25">
      <c r="A19" s="10">
        <v>18</v>
      </c>
      <c r="B19" s="1" t="s">
        <v>6</v>
      </c>
      <c r="C19" s="1">
        <v>2</v>
      </c>
      <c r="D19" s="1" t="s">
        <v>9</v>
      </c>
      <c r="E19" s="11" t="s">
        <v>26</v>
      </c>
      <c r="F19" s="18"/>
      <c r="G19" s="5"/>
      <c r="H19" s="5">
        <f t="shared" si="0"/>
        <v>0</v>
      </c>
      <c r="I19" s="5">
        <f t="shared" si="1"/>
        <v>0</v>
      </c>
      <c r="J19" s="19">
        <f t="shared" si="2"/>
        <v>0</v>
      </c>
    </row>
    <row r="20" spans="1:10" x14ac:dyDescent="0.25">
      <c r="A20" s="10">
        <v>19</v>
      </c>
      <c r="B20" s="1" t="s">
        <v>6</v>
      </c>
      <c r="C20" s="1">
        <v>2</v>
      </c>
      <c r="D20" s="1" t="s">
        <v>9</v>
      </c>
      <c r="E20" s="11" t="s">
        <v>27</v>
      </c>
      <c r="F20" s="18"/>
      <c r="G20" s="5"/>
      <c r="H20" s="5">
        <f t="shared" si="0"/>
        <v>0</v>
      </c>
      <c r="I20" s="5">
        <f t="shared" si="1"/>
        <v>0</v>
      </c>
      <c r="J20" s="19">
        <f t="shared" si="2"/>
        <v>0</v>
      </c>
    </row>
    <row r="21" spans="1:10" x14ac:dyDescent="0.25">
      <c r="A21" s="10">
        <v>20</v>
      </c>
      <c r="B21" s="1" t="s">
        <v>6</v>
      </c>
      <c r="C21" s="1">
        <v>4</v>
      </c>
      <c r="D21" s="1" t="s">
        <v>9</v>
      </c>
      <c r="E21" s="11" t="s">
        <v>28</v>
      </c>
      <c r="F21" s="18"/>
      <c r="G21" s="5"/>
      <c r="H21" s="5">
        <f t="shared" si="0"/>
        <v>0</v>
      </c>
      <c r="I21" s="5">
        <f t="shared" si="1"/>
        <v>0</v>
      </c>
      <c r="J21" s="19">
        <f t="shared" si="2"/>
        <v>0</v>
      </c>
    </row>
    <row r="22" spans="1:10" x14ac:dyDescent="0.25">
      <c r="A22" s="10">
        <v>21</v>
      </c>
      <c r="B22" s="1" t="s">
        <v>6</v>
      </c>
      <c r="C22" s="1">
        <v>3</v>
      </c>
      <c r="D22" s="1" t="s">
        <v>9</v>
      </c>
      <c r="E22" s="11" t="s">
        <v>29</v>
      </c>
      <c r="F22" s="18"/>
      <c r="G22" s="5"/>
      <c r="H22" s="5">
        <f t="shared" si="0"/>
        <v>0</v>
      </c>
      <c r="I22" s="5">
        <f t="shared" si="1"/>
        <v>0</v>
      </c>
      <c r="J22" s="19">
        <f t="shared" si="2"/>
        <v>0</v>
      </c>
    </row>
    <row r="23" spans="1:10" x14ac:dyDescent="0.25">
      <c r="A23" s="10">
        <v>22</v>
      </c>
      <c r="B23" s="1" t="s">
        <v>6</v>
      </c>
      <c r="C23" s="1">
        <v>5</v>
      </c>
      <c r="D23" s="1" t="s">
        <v>9</v>
      </c>
      <c r="E23" s="11" t="s">
        <v>30</v>
      </c>
      <c r="F23" s="18"/>
      <c r="G23" s="5"/>
      <c r="H23" s="5">
        <f t="shared" si="0"/>
        <v>0</v>
      </c>
      <c r="I23" s="5">
        <f t="shared" si="1"/>
        <v>0</v>
      </c>
      <c r="J23" s="19">
        <f t="shared" si="2"/>
        <v>0</v>
      </c>
    </row>
    <row r="24" spans="1:10" x14ac:dyDescent="0.25">
      <c r="A24" s="10">
        <v>23</v>
      </c>
      <c r="B24" s="1" t="s">
        <v>6</v>
      </c>
      <c r="C24" s="1">
        <v>4</v>
      </c>
      <c r="D24" s="1" t="s">
        <v>9</v>
      </c>
      <c r="E24" s="11" t="s">
        <v>31</v>
      </c>
      <c r="F24" s="18"/>
      <c r="G24" s="5"/>
      <c r="H24" s="5">
        <f t="shared" si="0"/>
        <v>0</v>
      </c>
      <c r="I24" s="5">
        <f t="shared" si="1"/>
        <v>0</v>
      </c>
      <c r="J24" s="19">
        <f t="shared" si="2"/>
        <v>0</v>
      </c>
    </row>
    <row r="25" spans="1:10" x14ac:dyDescent="0.25">
      <c r="A25" s="10">
        <v>24</v>
      </c>
      <c r="B25" s="1" t="s">
        <v>6</v>
      </c>
      <c r="C25" s="1">
        <v>3</v>
      </c>
      <c r="D25" s="1" t="s">
        <v>9</v>
      </c>
      <c r="E25" s="11" t="s">
        <v>32</v>
      </c>
      <c r="F25" s="18"/>
      <c r="G25" s="5"/>
      <c r="H25" s="5">
        <f t="shared" si="0"/>
        <v>0</v>
      </c>
      <c r="I25" s="5">
        <f t="shared" si="1"/>
        <v>0</v>
      </c>
      <c r="J25" s="19">
        <f t="shared" si="2"/>
        <v>0</v>
      </c>
    </row>
    <row r="26" spans="1:10" x14ac:dyDescent="0.25">
      <c r="A26" s="10">
        <v>25</v>
      </c>
      <c r="B26" s="1" t="s">
        <v>6</v>
      </c>
      <c r="C26" s="1">
        <v>7</v>
      </c>
      <c r="D26" s="1" t="s">
        <v>9</v>
      </c>
      <c r="E26" s="11" t="s">
        <v>33</v>
      </c>
      <c r="F26" s="18"/>
      <c r="G26" s="5"/>
      <c r="H26" s="5">
        <f t="shared" si="0"/>
        <v>0</v>
      </c>
      <c r="I26" s="5">
        <f t="shared" si="1"/>
        <v>0</v>
      </c>
      <c r="J26" s="19">
        <f t="shared" si="2"/>
        <v>0</v>
      </c>
    </row>
    <row r="27" spans="1:10" x14ac:dyDescent="0.25">
      <c r="A27" s="10">
        <v>26</v>
      </c>
      <c r="B27" s="1" t="s">
        <v>6</v>
      </c>
      <c r="C27" s="1">
        <v>9</v>
      </c>
      <c r="D27" s="1" t="s">
        <v>9</v>
      </c>
      <c r="E27" s="11" t="s">
        <v>34</v>
      </c>
      <c r="F27" s="18"/>
      <c r="G27" s="5"/>
      <c r="H27" s="5">
        <f t="shared" si="0"/>
        <v>0</v>
      </c>
      <c r="I27" s="5">
        <f t="shared" si="1"/>
        <v>0</v>
      </c>
      <c r="J27" s="19">
        <f t="shared" si="2"/>
        <v>0</v>
      </c>
    </row>
    <row r="28" spans="1:10" x14ac:dyDescent="0.25">
      <c r="A28" s="10">
        <v>27</v>
      </c>
      <c r="B28" s="1" t="s">
        <v>6</v>
      </c>
      <c r="C28" s="1">
        <v>8</v>
      </c>
      <c r="D28" s="1" t="s">
        <v>9</v>
      </c>
      <c r="E28" s="11" t="s">
        <v>35</v>
      </c>
      <c r="F28" s="18"/>
      <c r="G28" s="5"/>
      <c r="H28" s="5">
        <f t="shared" si="0"/>
        <v>0</v>
      </c>
      <c r="I28" s="5">
        <f t="shared" si="1"/>
        <v>0</v>
      </c>
      <c r="J28" s="19">
        <f t="shared" si="2"/>
        <v>0</v>
      </c>
    </row>
    <row r="29" spans="1:10" x14ac:dyDescent="0.25">
      <c r="A29" s="10">
        <v>28</v>
      </c>
      <c r="B29" s="1" t="s">
        <v>6</v>
      </c>
      <c r="C29" s="1">
        <v>14</v>
      </c>
      <c r="D29" s="1" t="s">
        <v>9</v>
      </c>
      <c r="E29" s="11" t="s">
        <v>36</v>
      </c>
      <c r="F29" s="18"/>
      <c r="G29" s="5"/>
      <c r="H29" s="5">
        <f t="shared" si="0"/>
        <v>0</v>
      </c>
      <c r="I29" s="5">
        <f t="shared" si="1"/>
        <v>0</v>
      </c>
      <c r="J29" s="19">
        <f t="shared" si="2"/>
        <v>0</v>
      </c>
    </row>
    <row r="30" spans="1:10" x14ac:dyDescent="0.25">
      <c r="A30" s="10">
        <v>29</v>
      </c>
      <c r="B30" s="1" t="s">
        <v>6</v>
      </c>
      <c r="C30" s="1">
        <v>7</v>
      </c>
      <c r="D30" s="1" t="s">
        <v>9</v>
      </c>
      <c r="E30" s="11" t="s">
        <v>37</v>
      </c>
      <c r="F30" s="18"/>
      <c r="G30" s="5"/>
      <c r="H30" s="5">
        <f t="shared" si="0"/>
        <v>0</v>
      </c>
      <c r="I30" s="5">
        <f t="shared" si="1"/>
        <v>0</v>
      </c>
      <c r="J30" s="19">
        <f t="shared" si="2"/>
        <v>0</v>
      </c>
    </row>
    <row r="31" spans="1:10" x14ac:dyDescent="0.25">
      <c r="A31" s="10">
        <v>30</v>
      </c>
      <c r="B31" s="1" t="s">
        <v>6</v>
      </c>
      <c r="C31" s="1">
        <v>7</v>
      </c>
      <c r="D31" s="1" t="s">
        <v>9</v>
      </c>
      <c r="E31" s="11" t="s">
        <v>38</v>
      </c>
      <c r="F31" s="18"/>
      <c r="G31" s="5"/>
      <c r="H31" s="5">
        <f t="shared" si="0"/>
        <v>0</v>
      </c>
      <c r="I31" s="5">
        <f t="shared" si="1"/>
        <v>0</v>
      </c>
      <c r="J31" s="19">
        <f t="shared" si="2"/>
        <v>0</v>
      </c>
    </row>
    <row r="32" spans="1:10" x14ac:dyDescent="0.25">
      <c r="A32" s="10">
        <v>31</v>
      </c>
      <c r="B32" s="1" t="s">
        <v>6</v>
      </c>
      <c r="C32" s="1">
        <v>20</v>
      </c>
      <c r="D32" s="1" t="s">
        <v>9</v>
      </c>
      <c r="E32" s="11" t="s">
        <v>39</v>
      </c>
      <c r="F32" s="18"/>
      <c r="G32" s="5"/>
      <c r="H32" s="5">
        <f t="shared" si="0"/>
        <v>0</v>
      </c>
      <c r="I32" s="5">
        <f t="shared" si="1"/>
        <v>0</v>
      </c>
      <c r="J32" s="19">
        <f t="shared" si="2"/>
        <v>0</v>
      </c>
    </row>
    <row r="33" spans="1:10" x14ac:dyDescent="0.25">
      <c r="A33" s="10">
        <v>32</v>
      </c>
      <c r="B33" s="1" t="s">
        <v>6</v>
      </c>
      <c r="C33" s="1">
        <v>100</v>
      </c>
      <c r="D33" s="1" t="s">
        <v>9</v>
      </c>
      <c r="E33" s="11" t="s">
        <v>40</v>
      </c>
      <c r="F33" s="18"/>
      <c r="G33" s="5"/>
      <c r="H33" s="5">
        <f t="shared" si="0"/>
        <v>0</v>
      </c>
      <c r="I33" s="5">
        <f t="shared" si="1"/>
        <v>0</v>
      </c>
      <c r="J33" s="19">
        <f t="shared" si="2"/>
        <v>0</v>
      </c>
    </row>
    <row r="34" spans="1:10" x14ac:dyDescent="0.25">
      <c r="A34" s="10">
        <v>33</v>
      </c>
      <c r="B34" s="1" t="s">
        <v>6</v>
      </c>
      <c r="C34" s="1">
        <v>100</v>
      </c>
      <c r="D34" s="1" t="s">
        <v>9</v>
      </c>
      <c r="E34" s="11" t="s">
        <v>41</v>
      </c>
      <c r="F34" s="18"/>
      <c r="G34" s="5"/>
      <c r="H34" s="5">
        <f t="shared" si="0"/>
        <v>0</v>
      </c>
      <c r="I34" s="5">
        <f t="shared" si="1"/>
        <v>0</v>
      </c>
      <c r="J34" s="19">
        <f t="shared" si="2"/>
        <v>0</v>
      </c>
    </row>
    <row r="35" spans="1:10" x14ac:dyDescent="0.25">
      <c r="A35" s="10">
        <v>34</v>
      </c>
      <c r="B35" s="1" t="s">
        <v>6</v>
      </c>
      <c r="C35" s="1">
        <v>300</v>
      </c>
      <c r="D35" s="1" t="s">
        <v>7</v>
      </c>
      <c r="E35" s="11" t="s">
        <v>42</v>
      </c>
      <c r="F35" s="18"/>
      <c r="G35" s="5"/>
      <c r="H35" s="5">
        <f t="shared" si="0"/>
        <v>0</v>
      </c>
      <c r="I35" s="5">
        <f t="shared" si="1"/>
        <v>0</v>
      </c>
      <c r="J35" s="19">
        <f t="shared" si="2"/>
        <v>0</v>
      </c>
    </row>
    <row r="36" spans="1:10" x14ac:dyDescent="0.25">
      <c r="A36" s="10">
        <v>35</v>
      </c>
      <c r="B36" s="1" t="s">
        <v>6</v>
      </c>
      <c r="C36" s="1">
        <v>500</v>
      </c>
      <c r="D36" s="1" t="s">
        <v>7</v>
      </c>
      <c r="E36" s="11" t="s">
        <v>43</v>
      </c>
      <c r="F36" s="18"/>
      <c r="G36" s="5"/>
      <c r="H36" s="5">
        <f t="shared" si="0"/>
        <v>0</v>
      </c>
      <c r="I36" s="5">
        <f t="shared" si="1"/>
        <v>0</v>
      </c>
      <c r="J36" s="19">
        <f t="shared" si="2"/>
        <v>0</v>
      </c>
    </row>
    <row r="37" spans="1:10" x14ac:dyDescent="0.25">
      <c r="A37" s="10">
        <v>36</v>
      </c>
      <c r="B37" s="1" t="s">
        <v>6</v>
      </c>
      <c r="C37" s="1">
        <v>200</v>
      </c>
      <c r="D37" s="1" t="s">
        <v>7</v>
      </c>
      <c r="E37" s="11" t="s">
        <v>44</v>
      </c>
      <c r="F37" s="18"/>
      <c r="G37" s="5"/>
      <c r="H37" s="5">
        <f t="shared" si="0"/>
        <v>0</v>
      </c>
      <c r="I37" s="5">
        <f t="shared" si="1"/>
        <v>0</v>
      </c>
      <c r="J37" s="19">
        <f t="shared" si="2"/>
        <v>0</v>
      </c>
    </row>
    <row r="38" spans="1:10" x14ac:dyDescent="0.25">
      <c r="A38" s="10">
        <v>37</v>
      </c>
      <c r="B38" s="1" t="s">
        <v>6</v>
      </c>
      <c r="C38" s="1">
        <v>60</v>
      </c>
      <c r="D38" s="1" t="s">
        <v>7</v>
      </c>
      <c r="E38" s="11" t="s">
        <v>45</v>
      </c>
      <c r="F38" s="18"/>
      <c r="G38" s="5"/>
      <c r="H38" s="5">
        <f t="shared" si="0"/>
        <v>0</v>
      </c>
      <c r="I38" s="5">
        <f t="shared" si="1"/>
        <v>0</v>
      </c>
      <c r="J38" s="19">
        <f t="shared" si="2"/>
        <v>0</v>
      </c>
    </row>
    <row r="39" spans="1:10" x14ac:dyDescent="0.25">
      <c r="A39" s="10">
        <v>38</v>
      </c>
      <c r="B39" s="1" t="s">
        <v>6</v>
      </c>
      <c r="C39" s="1">
        <v>4</v>
      </c>
      <c r="D39" s="1" t="s">
        <v>9</v>
      </c>
      <c r="E39" s="11" t="s">
        <v>46</v>
      </c>
      <c r="F39" s="18"/>
      <c r="G39" s="5"/>
      <c r="H39" s="5">
        <f t="shared" si="0"/>
        <v>0</v>
      </c>
      <c r="I39" s="5">
        <f t="shared" si="1"/>
        <v>0</v>
      </c>
      <c r="J39" s="19">
        <f t="shared" si="2"/>
        <v>0</v>
      </c>
    </row>
    <row r="40" spans="1:10" x14ac:dyDescent="0.25">
      <c r="A40" s="10">
        <v>39</v>
      </c>
      <c r="B40" s="1" t="s">
        <v>6</v>
      </c>
      <c r="C40" s="1">
        <v>13</v>
      </c>
      <c r="D40" s="1" t="s">
        <v>7</v>
      </c>
      <c r="E40" s="11" t="s">
        <v>47</v>
      </c>
      <c r="F40" s="18"/>
      <c r="G40" s="5"/>
      <c r="H40" s="5">
        <f t="shared" si="0"/>
        <v>0</v>
      </c>
      <c r="I40" s="5">
        <f t="shared" si="1"/>
        <v>0</v>
      </c>
      <c r="J40" s="19">
        <f t="shared" si="2"/>
        <v>0</v>
      </c>
    </row>
    <row r="41" spans="1:10" x14ac:dyDescent="0.25">
      <c r="A41" s="10">
        <v>40</v>
      </c>
      <c r="B41" s="1" t="s">
        <v>48</v>
      </c>
      <c r="C41" s="6">
        <v>1770</v>
      </c>
      <c r="D41" s="1" t="s">
        <v>7</v>
      </c>
      <c r="E41" s="11" t="s">
        <v>49</v>
      </c>
      <c r="F41" s="18"/>
      <c r="G41" s="5"/>
      <c r="H41" s="5">
        <f t="shared" si="0"/>
        <v>0</v>
      </c>
      <c r="I41" s="5">
        <f t="shared" si="1"/>
        <v>0</v>
      </c>
      <c r="J41" s="19">
        <f t="shared" si="2"/>
        <v>0</v>
      </c>
    </row>
    <row r="42" spans="1:10" x14ac:dyDescent="0.25">
      <c r="A42" s="10">
        <v>41</v>
      </c>
      <c r="B42" s="1" t="s">
        <v>48</v>
      </c>
      <c r="C42" s="1">
        <v>450</v>
      </c>
      <c r="D42" s="1" t="s">
        <v>7</v>
      </c>
      <c r="E42" s="11" t="s">
        <v>47</v>
      </c>
      <c r="F42" s="18"/>
      <c r="G42" s="5"/>
      <c r="H42" s="5">
        <f t="shared" si="0"/>
        <v>0</v>
      </c>
      <c r="I42" s="5">
        <f t="shared" si="1"/>
        <v>0</v>
      </c>
      <c r="J42" s="19">
        <f t="shared" si="2"/>
        <v>0</v>
      </c>
    </row>
    <row r="43" spans="1:10" x14ac:dyDescent="0.25">
      <c r="A43" s="10">
        <v>42</v>
      </c>
      <c r="B43" s="1" t="s">
        <v>48</v>
      </c>
      <c r="C43" s="1">
        <v>5</v>
      </c>
      <c r="D43" s="1" t="s">
        <v>9</v>
      </c>
      <c r="E43" s="11" t="s">
        <v>50</v>
      </c>
      <c r="F43" s="18"/>
      <c r="G43" s="5"/>
      <c r="H43" s="5">
        <f t="shared" si="0"/>
        <v>0</v>
      </c>
      <c r="I43" s="5">
        <f t="shared" si="1"/>
        <v>0</v>
      </c>
      <c r="J43" s="19">
        <f t="shared" si="2"/>
        <v>0</v>
      </c>
    </row>
    <row r="44" spans="1:10" x14ac:dyDescent="0.25">
      <c r="A44" s="10">
        <v>43</v>
      </c>
      <c r="B44" s="1" t="s">
        <v>51</v>
      </c>
      <c r="C44" s="1">
        <v>680</v>
      </c>
      <c r="D44" s="1" t="s">
        <v>7</v>
      </c>
      <c r="E44" s="11" t="s">
        <v>49</v>
      </c>
      <c r="F44" s="18"/>
      <c r="G44" s="5"/>
      <c r="H44" s="5">
        <f t="shared" si="0"/>
        <v>0</v>
      </c>
      <c r="I44" s="5">
        <f t="shared" si="1"/>
        <v>0</v>
      </c>
      <c r="J44" s="19">
        <f t="shared" si="2"/>
        <v>0</v>
      </c>
    </row>
    <row r="45" spans="1:10" x14ac:dyDescent="0.25">
      <c r="A45" s="10">
        <v>44</v>
      </c>
      <c r="B45" s="1" t="s">
        <v>51</v>
      </c>
      <c r="C45" s="1">
        <v>180</v>
      </c>
      <c r="D45" s="1" t="s">
        <v>7</v>
      </c>
      <c r="E45" s="11" t="s">
        <v>47</v>
      </c>
      <c r="F45" s="18"/>
      <c r="G45" s="5"/>
      <c r="H45" s="5">
        <f t="shared" si="0"/>
        <v>0</v>
      </c>
      <c r="I45" s="5">
        <f t="shared" si="1"/>
        <v>0</v>
      </c>
      <c r="J45" s="19">
        <f t="shared" si="2"/>
        <v>0</v>
      </c>
    </row>
    <row r="46" spans="1:10" x14ac:dyDescent="0.25">
      <c r="A46" s="10">
        <v>45</v>
      </c>
      <c r="B46" s="1" t="s">
        <v>51</v>
      </c>
      <c r="C46" s="1">
        <v>1</v>
      </c>
      <c r="D46" s="1" t="s">
        <v>9</v>
      </c>
      <c r="E46" s="11" t="s">
        <v>52</v>
      </c>
      <c r="F46" s="18"/>
      <c r="G46" s="5"/>
      <c r="H46" s="5">
        <f t="shared" si="0"/>
        <v>0</v>
      </c>
      <c r="I46" s="5">
        <f t="shared" si="1"/>
        <v>0</v>
      </c>
      <c r="J46" s="19">
        <f t="shared" si="2"/>
        <v>0</v>
      </c>
    </row>
    <row r="47" spans="1:10" x14ac:dyDescent="0.25">
      <c r="A47" s="10">
        <v>46</v>
      </c>
      <c r="B47" s="1" t="s">
        <v>51</v>
      </c>
      <c r="C47" s="1">
        <v>1</v>
      </c>
      <c r="D47" s="1" t="s">
        <v>9</v>
      </c>
      <c r="E47" s="11" t="s">
        <v>53</v>
      </c>
      <c r="F47" s="18"/>
      <c r="G47" s="5"/>
      <c r="H47" s="5">
        <f t="shared" si="0"/>
        <v>0</v>
      </c>
      <c r="I47" s="5">
        <f t="shared" si="1"/>
        <v>0</v>
      </c>
      <c r="J47" s="19">
        <f t="shared" si="2"/>
        <v>0</v>
      </c>
    </row>
    <row r="48" spans="1:10" x14ac:dyDescent="0.25">
      <c r="A48" s="10">
        <v>47</v>
      </c>
      <c r="B48" s="1" t="s">
        <v>51</v>
      </c>
      <c r="C48" s="1">
        <v>1</v>
      </c>
      <c r="D48" s="1" t="s">
        <v>9</v>
      </c>
      <c r="E48" s="11" t="s">
        <v>54</v>
      </c>
      <c r="F48" s="18"/>
      <c r="G48" s="5"/>
      <c r="H48" s="5">
        <f t="shared" si="0"/>
        <v>0</v>
      </c>
      <c r="I48" s="5">
        <f t="shared" si="1"/>
        <v>0</v>
      </c>
      <c r="J48" s="19">
        <f t="shared" si="2"/>
        <v>0</v>
      </c>
    </row>
    <row r="49" spans="1:10" x14ac:dyDescent="0.25">
      <c r="A49" s="10">
        <v>48</v>
      </c>
      <c r="B49" s="1" t="s">
        <v>51</v>
      </c>
      <c r="C49" s="1">
        <v>1</v>
      </c>
      <c r="D49" s="1" t="s">
        <v>9</v>
      </c>
      <c r="E49" s="11" t="s">
        <v>55</v>
      </c>
      <c r="F49" s="18"/>
      <c r="G49" s="5"/>
      <c r="H49" s="5">
        <f t="shared" si="0"/>
        <v>0</v>
      </c>
      <c r="I49" s="5">
        <f t="shared" si="1"/>
        <v>0</v>
      </c>
      <c r="J49" s="19">
        <f t="shared" si="2"/>
        <v>0</v>
      </c>
    </row>
    <row r="50" spans="1:10" x14ac:dyDescent="0.25">
      <c r="A50" s="10">
        <v>49</v>
      </c>
      <c r="B50" s="1" t="s">
        <v>51</v>
      </c>
      <c r="C50" s="1">
        <v>5</v>
      </c>
      <c r="D50" s="1" t="s">
        <v>9</v>
      </c>
      <c r="E50" s="11" t="s">
        <v>56</v>
      </c>
      <c r="F50" s="18"/>
      <c r="G50" s="5"/>
      <c r="H50" s="5">
        <f t="shared" si="0"/>
        <v>0</v>
      </c>
      <c r="I50" s="5">
        <f t="shared" si="1"/>
        <v>0</v>
      </c>
      <c r="J50" s="19">
        <f t="shared" si="2"/>
        <v>0</v>
      </c>
    </row>
    <row r="51" spans="1:10" x14ac:dyDescent="0.25">
      <c r="A51" s="10">
        <v>50</v>
      </c>
      <c r="B51" s="1" t="s">
        <v>51</v>
      </c>
      <c r="C51" s="1">
        <v>20</v>
      </c>
      <c r="D51" s="1" t="s">
        <v>9</v>
      </c>
      <c r="E51" s="11" t="s">
        <v>57</v>
      </c>
      <c r="F51" s="18"/>
      <c r="G51" s="5"/>
      <c r="H51" s="5">
        <f t="shared" si="0"/>
        <v>0</v>
      </c>
      <c r="I51" s="5">
        <f t="shared" si="1"/>
        <v>0</v>
      </c>
      <c r="J51" s="19">
        <f t="shared" si="2"/>
        <v>0</v>
      </c>
    </row>
    <row r="52" spans="1:10" x14ac:dyDescent="0.25">
      <c r="A52" s="10">
        <v>51</v>
      </c>
      <c r="B52" s="1" t="s">
        <v>51</v>
      </c>
      <c r="C52" s="1">
        <v>4</v>
      </c>
      <c r="D52" s="1" t="s">
        <v>9</v>
      </c>
      <c r="E52" s="11" t="s">
        <v>58</v>
      </c>
      <c r="F52" s="18"/>
      <c r="G52" s="5"/>
      <c r="H52" s="5">
        <f t="shared" si="0"/>
        <v>0</v>
      </c>
      <c r="I52" s="5">
        <f t="shared" si="1"/>
        <v>0</v>
      </c>
      <c r="J52" s="19">
        <f t="shared" si="2"/>
        <v>0</v>
      </c>
    </row>
    <row r="53" spans="1:10" x14ac:dyDescent="0.25">
      <c r="A53" s="10">
        <v>52</v>
      </c>
      <c r="B53" s="1" t="s">
        <v>51</v>
      </c>
      <c r="C53" s="1">
        <v>2</v>
      </c>
      <c r="D53" s="1" t="s">
        <v>9</v>
      </c>
      <c r="E53" s="11" t="s">
        <v>59</v>
      </c>
      <c r="F53" s="18"/>
      <c r="G53" s="5"/>
      <c r="H53" s="5">
        <f t="shared" si="0"/>
        <v>0</v>
      </c>
      <c r="I53" s="5">
        <f t="shared" si="1"/>
        <v>0</v>
      </c>
      <c r="J53" s="19">
        <f t="shared" si="2"/>
        <v>0</v>
      </c>
    </row>
    <row r="54" spans="1:10" x14ac:dyDescent="0.25">
      <c r="A54" s="10">
        <v>53</v>
      </c>
      <c r="B54" s="1" t="s">
        <v>51</v>
      </c>
      <c r="C54" s="1">
        <v>1</v>
      </c>
      <c r="D54" s="1" t="s">
        <v>9</v>
      </c>
      <c r="E54" s="11" t="s">
        <v>60</v>
      </c>
      <c r="F54" s="18"/>
      <c r="G54" s="5"/>
      <c r="H54" s="5">
        <f t="shared" si="0"/>
        <v>0</v>
      </c>
      <c r="I54" s="5">
        <f t="shared" si="1"/>
        <v>0</v>
      </c>
      <c r="J54" s="19">
        <f t="shared" si="2"/>
        <v>0</v>
      </c>
    </row>
    <row r="55" spans="1:10" x14ac:dyDescent="0.25">
      <c r="A55" s="10">
        <v>54</v>
      </c>
      <c r="B55" s="1" t="s">
        <v>51</v>
      </c>
      <c r="C55" s="1">
        <v>1</v>
      </c>
      <c r="D55" s="1" t="s">
        <v>9</v>
      </c>
      <c r="E55" s="11" t="s">
        <v>61</v>
      </c>
      <c r="F55" s="18"/>
      <c r="G55" s="5"/>
      <c r="H55" s="5">
        <f t="shared" si="0"/>
        <v>0</v>
      </c>
      <c r="I55" s="5">
        <f t="shared" si="1"/>
        <v>0</v>
      </c>
      <c r="J55" s="19">
        <f t="shared" si="2"/>
        <v>0</v>
      </c>
    </row>
    <row r="56" spans="1:10" x14ac:dyDescent="0.25">
      <c r="A56" s="10">
        <v>55</v>
      </c>
      <c r="B56" s="1" t="s">
        <v>51</v>
      </c>
      <c r="C56" s="1">
        <v>12</v>
      </c>
      <c r="D56" s="1" t="s">
        <v>9</v>
      </c>
      <c r="E56" s="11" t="s">
        <v>62</v>
      </c>
      <c r="F56" s="18"/>
      <c r="G56" s="5"/>
      <c r="H56" s="5">
        <f t="shared" si="0"/>
        <v>0</v>
      </c>
      <c r="I56" s="5">
        <f t="shared" si="1"/>
        <v>0</v>
      </c>
      <c r="J56" s="19">
        <f t="shared" si="2"/>
        <v>0</v>
      </c>
    </row>
    <row r="57" spans="1:10" x14ac:dyDescent="0.25">
      <c r="A57" s="10">
        <v>56</v>
      </c>
      <c r="B57" s="1" t="s">
        <v>51</v>
      </c>
      <c r="C57" s="1">
        <v>15</v>
      </c>
      <c r="D57" s="1" t="s">
        <v>9</v>
      </c>
      <c r="E57" s="11" t="s">
        <v>63</v>
      </c>
      <c r="F57" s="18"/>
      <c r="G57" s="5"/>
      <c r="H57" s="5">
        <f t="shared" si="0"/>
        <v>0</v>
      </c>
      <c r="I57" s="5">
        <f t="shared" si="1"/>
        <v>0</v>
      </c>
      <c r="J57" s="19">
        <f t="shared" si="2"/>
        <v>0</v>
      </c>
    </row>
    <row r="58" spans="1:10" x14ac:dyDescent="0.25">
      <c r="A58" s="10">
        <v>57</v>
      </c>
      <c r="B58" s="1" t="s">
        <v>51</v>
      </c>
      <c r="C58" s="1">
        <v>8</v>
      </c>
      <c r="D58" s="1" t="s">
        <v>9</v>
      </c>
      <c r="E58" s="11" t="s">
        <v>64</v>
      </c>
      <c r="F58" s="18"/>
      <c r="G58" s="5"/>
      <c r="H58" s="5">
        <f t="shared" si="0"/>
        <v>0</v>
      </c>
      <c r="I58" s="5">
        <f t="shared" si="1"/>
        <v>0</v>
      </c>
      <c r="J58" s="19">
        <f t="shared" si="2"/>
        <v>0</v>
      </c>
    </row>
    <row r="59" spans="1:10" x14ac:dyDescent="0.25">
      <c r="A59" s="10">
        <v>58</v>
      </c>
      <c r="B59" s="1" t="s">
        <v>51</v>
      </c>
      <c r="C59" s="1">
        <v>6</v>
      </c>
      <c r="D59" s="1" t="s">
        <v>9</v>
      </c>
      <c r="E59" s="11" t="s">
        <v>65</v>
      </c>
      <c r="F59" s="18"/>
      <c r="G59" s="5"/>
      <c r="H59" s="5">
        <f t="shared" si="0"/>
        <v>0</v>
      </c>
      <c r="I59" s="5">
        <f t="shared" si="1"/>
        <v>0</v>
      </c>
      <c r="J59" s="19">
        <f t="shared" si="2"/>
        <v>0</v>
      </c>
    </row>
    <row r="60" spans="1:10" x14ac:dyDescent="0.25">
      <c r="A60" s="10">
        <v>59</v>
      </c>
      <c r="B60" s="1" t="s">
        <v>51</v>
      </c>
      <c r="C60" s="1">
        <v>8</v>
      </c>
      <c r="D60" s="1" t="s">
        <v>9</v>
      </c>
      <c r="E60" s="11" t="s">
        <v>66</v>
      </c>
      <c r="F60" s="18"/>
      <c r="G60" s="5"/>
      <c r="H60" s="5">
        <f t="shared" si="0"/>
        <v>0</v>
      </c>
      <c r="I60" s="5">
        <f t="shared" si="1"/>
        <v>0</v>
      </c>
      <c r="J60" s="19">
        <f t="shared" si="2"/>
        <v>0</v>
      </c>
    </row>
    <row r="61" spans="1:10" x14ac:dyDescent="0.25">
      <c r="A61" s="10">
        <v>60</v>
      </c>
      <c r="B61" s="1" t="s">
        <v>51</v>
      </c>
      <c r="C61" s="1">
        <v>15</v>
      </c>
      <c r="D61" s="1" t="s">
        <v>9</v>
      </c>
      <c r="E61" s="11" t="s">
        <v>67</v>
      </c>
      <c r="F61" s="18"/>
      <c r="G61" s="5"/>
      <c r="H61" s="5">
        <f t="shared" si="0"/>
        <v>0</v>
      </c>
      <c r="I61" s="5">
        <f t="shared" si="1"/>
        <v>0</v>
      </c>
      <c r="J61" s="19">
        <f t="shared" si="2"/>
        <v>0</v>
      </c>
    </row>
    <row r="62" spans="1:10" x14ac:dyDescent="0.25">
      <c r="A62" s="10">
        <v>61</v>
      </c>
      <c r="B62" s="1" t="s">
        <v>51</v>
      </c>
      <c r="C62" s="1">
        <v>15</v>
      </c>
      <c r="D62" s="1" t="s">
        <v>9</v>
      </c>
      <c r="E62" s="11" t="s">
        <v>18</v>
      </c>
      <c r="F62" s="18"/>
      <c r="G62" s="5"/>
      <c r="H62" s="5">
        <f t="shared" si="0"/>
        <v>0</v>
      </c>
      <c r="I62" s="5">
        <f t="shared" si="1"/>
        <v>0</v>
      </c>
      <c r="J62" s="19">
        <f t="shared" si="2"/>
        <v>0</v>
      </c>
    </row>
    <row r="63" spans="1:10" x14ac:dyDescent="0.25">
      <c r="A63" s="10">
        <v>62</v>
      </c>
      <c r="B63" s="1" t="s">
        <v>51</v>
      </c>
      <c r="C63" s="1">
        <v>2</v>
      </c>
      <c r="D63" s="1" t="s">
        <v>9</v>
      </c>
      <c r="E63" s="11" t="s">
        <v>68</v>
      </c>
      <c r="F63" s="18"/>
      <c r="G63" s="5"/>
      <c r="H63" s="5">
        <f t="shared" si="0"/>
        <v>0</v>
      </c>
      <c r="I63" s="5">
        <f t="shared" si="1"/>
        <v>0</v>
      </c>
      <c r="J63" s="19">
        <f t="shared" si="2"/>
        <v>0</v>
      </c>
    </row>
    <row r="64" spans="1:10" x14ac:dyDescent="0.25">
      <c r="A64" s="10">
        <v>63</v>
      </c>
      <c r="B64" s="1" t="s">
        <v>51</v>
      </c>
      <c r="C64" s="1">
        <v>15</v>
      </c>
      <c r="D64" s="1" t="s">
        <v>9</v>
      </c>
      <c r="E64" s="11" t="s">
        <v>69</v>
      </c>
      <c r="F64" s="18"/>
      <c r="G64" s="5"/>
      <c r="H64" s="5">
        <f t="shared" si="0"/>
        <v>0</v>
      </c>
      <c r="I64" s="5">
        <f t="shared" si="1"/>
        <v>0</v>
      </c>
      <c r="J64" s="19">
        <f t="shared" si="2"/>
        <v>0</v>
      </c>
    </row>
    <row r="65" spans="1:10" x14ac:dyDescent="0.25">
      <c r="A65" s="10">
        <v>64</v>
      </c>
      <c r="B65" s="1" t="s">
        <v>51</v>
      </c>
      <c r="C65" s="1">
        <v>2</v>
      </c>
      <c r="D65" s="1" t="s">
        <v>9</v>
      </c>
      <c r="E65" s="11" t="s">
        <v>70</v>
      </c>
      <c r="F65" s="18"/>
      <c r="G65" s="5"/>
      <c r="H65" s="5">
        <f t="shared" si="0"/>
        <v>0</v>
      </c>
      <c r="I65" s="5">
        <f t="shared" si="1"/>
        <v>0</v>
      </c>
      <c r="J65" s="19">
        <f t="shared" si="2"/>
        <v>0</v>
      </c>
    </row>
    <row r="66" spans="1:10" x14ac:dyDescent="0.25">
      <c r="A66" s="10">
        <v>65</v>
      </c>
      <c r="B66" s="1" t="s">
        <v>51</v>
      </c>
      <c r="C66" s="1">
        <v>2</v>
      </c>
      <c r="D66" s="1" t="s">
        <v>9</v>
      </c>
      <c r="E66" s="11" t="s">
        <v>71</v>
      </c>
      <c r="F66" s="18"/>
      <c r="G66" s="5"/>
      <c r="H66" s="5">
        <f t="shared" si="0"/>
        <v>0</v>
      </c>
      <c r="I66" s="5">
        <f t="shared" si="1"/>
        <v>0</v>
      </c>
      <c r="J66" s="19">
        <f t="shared" si="2"/>
        <v>0</v>
      </c>
    </row>
    <row r="67" spans="1:10" x14ac:dyDescent="0.25">
      <c r="A67" s="10">
        <v>66</v>
      </c>
      <c r="B67" s="1" t="s">
        <v>51</v>
      </c>
      <c r="C67" s="1">
        <v>3</v>
      </c>
      <c r="D67" s="1" t="s">
        <v>9</v>
      </c>
      <c r="E67" s="11" t="s">
        <v>17</v>
      </c>
      <c r="F67" s="18"/>
      <c r="G67" s="5"/>
      <c r="H67" s="5">
        <f t="shared" ref="H67:H86" si="3">G67*C67</f>
        <v>0</v>
      </c>
      <c r="I67" s="5">
        <f t="shared" ref="I67:I86" si="4">H67*0.16</f>
        <v>0</v>
      </c>
      <c r="J67" s="19">
        <f t="shared" ref="J67:J86" si="5">H67+I67</f>
        <v>0</v>
      </c>
    </row>
    <row r="68" spans="1:10" x14ac:dyDescent="0.25">
      <c r="A68" s="10">
        <v>67</v>
      </c>
      <c r="B68" s="1" t="s">
        <v>51</v>
      </c>
      <c r="C68" s="1">
        <v>400</v>
      </c>
      <c r="D68" s="1" t="s">
        <v>7</v>
      </c>
      <c r="E68" s="11" t="s">
        <v>72</v>
      </c>
      <c r="F68" s="18"/>
      <c r="G68" s="5"/>
      <c r="H68" s="5">
        <f t="shared" si="3"/>
        <v>0</v>
      </c>
      <c r="I68" s="5">
        <f t="shared" si="4"/>
        <v>0</v>
      </c>
      <c r="J68" s="19">
        <f t="shared" si="5"/>
        <v>0</v>
      </c>
    </row>
    <row r="69" spans="1:10" x14ac:dyDescent="0.25">
      <c r="A69" s="10">
        <v>68</v>
      </c>
      <c r="B69" s="1" t="s">
        <v>51</v>
      </c>
      <c r="C69" s="1">
        <v>400</v>
      </c>
      <c r="D69" s="1" t="s">
        <v>7</v>
      </c>
      <c r="E69" s="11" t="s">
        <v>73</v>
      </c>
      <c r="F69" s="18"/>
      <c r="G69" s="5"/>
      <c r="H69" s="5">
        <f t="shared" si="3"/>
        <v>0</v>
      </c>
      <c r="I69" s="5">
        <f t="shared" si="4"/>
        <v>0</v>
      </c>
      <c r="J69" s="19">
        <f t="shared" si="5"/>
        <v>0</v>
      </c>
    </row>
    <row r="70" spans="1:10" x14ac:dyDescent="0.25">
      <c r="A70" s="10">
        <v>69</v>
      </c>
      <c r="B70" s="1" t="s">
        <v>51</v>
      </c>
      <c r="C70" s="1">
        <v>200</v>
      </c>
      <c r="D70" s="1" t="s">
        <v>7</v>
      </c>
      <c r="E70" s="11" t="s">
        <v>74</v>
      </c>
      <c r="F70" s="18"/>
      <c r="G70" s="5"/>
      <c r="H70" s="5">
        <f t="shared" si="3"/>
        <v>0</v>
      </c>
      <c r="I70" s="5">
        <f t="shared" si="4"/>
        <v>0</v>
      </c>
      <c r="J70" s="19">
        <f t="shared" si="5"/>
        <v>0</v>
      </c>
    </row>
    <row r="71" spans="1:10" x14ac:dyDescent="0.25">
      <c r="A71" s="10">
        <v>70</v>
      </c>
      <c r="B71" s="1" t="s">
        <v>51</v>
      </c>
      <c r="C71" s="1">
        <v>200</v>
      </c>
      <c r="D71" s="1" t="s">
        <v>7</v>
      </c>
      <c r="E71" s="11" t="s">
        <v>75</v>
      </c>
      <c r="F71" s="18"/>
      <c r="G71" s="5"/>
      <c r="H71" s="5">
        <f t="shared" si="3"/>
        <v>0</v>
      </c>
      <c r="I71" s="5">
        <f t="shared" si="4"/>
        <v>0</v>
      </c>
      <c r="J71" s="19">
        <f t="shared" si="5"/>
        <v>0</v>
      </c>
    </row>
    <row r="72" spans="1:10" x14ac:dyDescent="0.25">
      <c r="A72" s="10">
        <v>71</v>
      </c>
      <c r="B72" s="1" t="s">
        <v>51</v>
      </c>
      <c r="C72" s="1">
        <v>300</v>
      </c>
      <c r="D72" s="1" t="s">
        <v>7</v>
      </c>
      <c r="E72" s="11" t="s">
        <v>76</v>
      </c>
      <c r="F72" s="18"/>
      <c r="G72" s="5"/>
      <c r="H72" s="5">
        <f t="shared" si="3"/>
        <v>0</v>
      </c>
      <c r="I72" s="5">
        <f t="shared" si="4"/>
        <v>0</v>
      </c>
      <c r="J72" s="19">
        <f t="shared" si="5"/>
        <v>0</v>
      </c>
    </row>
    <row r="73" spans="1:10" x14ac:dyDescent="0.25">
      <c r="A73" s="10">
        <v>72</v>
      </c>
      <c r="B73" s="1" t="s">
        <v>51</v>
      </c>
      <c r="C73" s="1">
        <v>300</v>
      </c>
      <c r="D73" s="1" t="s">
        <v>7</v>
      </c>
      <c r="E73" s="11" t="s">
        <v>77</v>
      </c>
      <c r="F73" s="18"/>
      <c r="G73" s="5"/>
      <c r="H73" s="5">
        <f t="shared" si="3"/>
        <v>0</v>
      </c>
      <c r="I73" s="5">
        <f t="shared" si="4"/>
        <v>0</v>
      </c>
      <c r="J73" s="19">
        <f t="shared" si="5"/>
        <v>0</v>
      </c>
    </row>
    <row r="74" spans="1:10" x14ac:dyDescent="0.25">
      <c r="A74" s="10">
        <v>73</v>
      </c>
      <c r="B74" s="1" t="s">
        <v>51</v>
      </c>
      <c r="C74" s="1">
        <v>2</v>
      </c>
      <c r="D74" s="1" t="s">
        <v>9</v>
      </c>
      <c r="E74" s="11" t="s">
        <v>78</v>
      </c>
      <c r="F74" s="18"/>
      <c r="G74" s="5"/>
      <c r="H74" s="5">
        <f t="shared" si="3"/>
        <v>0</v>
      </c>
      <c r="I74" s="5">
        <f t="shared" si="4"/>
        <v>0</v>
      </c>
      <c r="J74" s="19">
        <f t="shared" si="5"/>
        <v>0</v>
      </c>
    </row>
    <row r="75" spans="1:10" x14ac:dyDescent="0.25">
      <c r="A75" s="10">
        <v>74</v>
      </c>
      <c r="B75" s="1" t="s">
        <v>51</v>
      </c>
      <c r="C75" s="1">
        <v>2</v>
      </c>
      <c r="D75" s="1" t="s">
        <v>9</v>
      </c>
      <c r="E75" s="11" t="s">
        <v>79</v>
      </c>
      <c r="F75" s="18"/>
      <c r="G75" s="5"/>
      <c r="H75" s="5">
        <f t="shared" si="3"/>
        <v>0</v>
      </c>
      <c r="I75" s="5">
        <f t="shared" si="4"/>
        <v>0</v>
      </c>
      <c r="J75" s="19">
        <f t="shared" si="5"/>
        <v>0</v>
      </c>
    </row>
    <row r="76" spans="1:10" x14ac:dyDescent="0.25">
      <c r="A76" s="10">
        <v>75</v>
      </c>
      <c r="B76" s="1" t="s">
        <v>51</v>
      </c>
      <c r="C76" s="1">
        <v>7</v>
      </c>
      <c r="D76" s="1" t="s">
        <v>9</v>
      </c>
      <c r="E76" s="11" t="s">
        <v>65</v>
      </c>
      <c r="F76" s="18"/>
      <c r="G76" s="5"/>
      <c r="H76" s="5">
        <f t="shared" si="3"/>
        <v>0</v>
      </c>
      <c r="I76" s="5">
        <f t="shared" si="4"/>
        <v>0</v>
      </c>
      <c r="J76" s="19">
        <f t="shared" si="5"/>
        <v>0</v>
      </c>
    </row>
    <row r="77" spans="1:10" x14ac:dyDescent="0.25">
      <c r="A77" s="10">
        <v>76</v>
      </c>
      <c r="B77" s="1" t="s">
        <v>51</v>
      </c>
      <c r="C77" s="1">
        <v>1</v>
      </c>
      <c r="D77" s="1" t="s">
        <v>9</v>
      </c>
      <c r="E77" s="11" t="s">
        <v>80</v>
      </c>
      <c r="F77" s="18"/>
      <c r="G77" s="5"/>
      <c r="H77" s="5">
        <f t="shared" si="3"/>
        <v>0</v>
      </c>
      <c r="I77" s="5">
        <f t="shared" si="4"/>
        <v>0</v>
      </c>
      <c r="J77" s="19">
        <f t="shared" si="5"/>
        <v>0</v>
      </c>
    </row>
    <row r="78" spans="1:10" x14ac:dyDescent="0.25">
      <c r="A78" s="10">
        <v>77</v>
      </c>
      <c r="B78" s="1" t="s">
        <v>51</v>
      </c>
      <c r="C78" s="1">
        <v>4</v>
      </c>
      <c r="D78" s="1" t="s">
        <v>9</v>
      </c>
      <c r="E78" s="11" t="s">
        <v>81</v>
      </c>
      <c r="F78" s="18"/>
      <c r="G78" s="5"/>
      <c r="H78" s="5">
        <f t="shared" si="3"/>
        <v>0</v>
      </c>
      <c r="I78" s="5">
        <f t="shared" si="4"/>
        <v>0</v>
      </c>
      <c r="J78" s="19">
        <f t="shared" si="5"/>
        <v>0</v>
      </c>
    </row>
    <row r="79" spans="1:10" x14ac:dyDescent="0.25">
      <c r="A79" s="10">
        <v>78</v>
      </c>
      <c r="B79" s="1" t="s">
        <v>51</v>
      </c>
      <c r="C79" s="1">
        <v>4</v>
      </c>
      <c r="D79" s="1" t="s">
        <v>9</v>
      </c>
      <c r="E79" s="11" t="s">
        <v>82</v>
      </c>
      <c r="F79" s="18"/>
      <c r="G79" s="5"/>
      <c r="H79" s="5">
        <f t="shared" si="3"/>
        <v>0</v>
      </c>
      <c r="I79" s="5">
        <f t="shared" si="4"/>
        <v>0</v>
      </c>
      <c r="J79" s="19">
        <f t="shared" si="5"/>
        <v>0</v>
      </c>
    </row>
    <row r="80" spans="1:10" x14ac:dyDescent="0.25">
      <c r="A80" s="10">
        <v>79</v>
      </c>
      <c r="B80" s="1" t="s">
        <v>51</v>
      </c>
      <c r="C80" s="1">
        <v>100</v>
      </c>
      <c r="D80" s="1" t="s">
        <v>9</v>
      </c>
      <c r="E80" s="11" t="s">
        <v>40</v>
      </c>
      <c r="F80" s="18"/>
      <c r="G80" s="5"/>
      <c r="H80" s="5">
        <f t="shared" si="3"/>
        <v>0</v>
      </c>
      <c r="I80" s="5">
        <f t="shared" si="4"/>
        <v>0</v>
      </c>
      <c r="J80" s="19">
        <f t="shared" si="5"/>
        <v>0</v>
      </c>
    </row>
    <row r="81" spans="1:10" x14ac:dyDescent="0.25">
      <c r="A81" s="10">
        <v>80</v>
      </c>
      <c r="B81" s="1" t="s">
        <v>51</v>
      </c>
      <c r="C81" s="1">
        <v>100</v>
      </c>
      <c r="D81" s="1" t="s">
        <v>9</v>
      </c>
      <c r="E81" s="11" t="s">
        <v>83</v>
      </c>
      <c r="F81" s="18"/>
      <c r="G81" s="5"/>
      <c r="H81" s="5">
        <f t="shared" si="3"/>
        <v>0</v>
      </c>
      <c r="I81" s="5">
        <f t="shared" si="4"/>
        <v>0</v>
      </c>
      <c r="J81" s="19">
        <f t="shared" si="5"/>
        <v>0</v>
      </c>
    </row>
    <row r="82" spans="1:10" x14ac:dyDescent="0.25">
      <c r="A82" s="10">
        <v>81</v>
      </c>
      <c r="B82" s="1" t="s">
        <v>51</v>
      </c>
      <c r="C82" s="1">
        <v>150</v>
      </c>
      <c r="D82" s="1" t="s">
        <v>7</v>
      </c>
      <c r="E82" s="11" t="s">
        <v>84</v>
      </c>
      <c r="F82" s="18"/>
      <c r="G82" s="5"/>
      <c r="H82" s="5">
        <f t="shared" si="3"/>
        <v>0</v>
      </c>
      <c r="I82" s="5">
        <f t="shared" si="4"/>
        <v>0</v>
      </c>
      <c r="J82" s="19">
        <f t="shared" si="5"/>
        <v>0</v>
      </c>
    </row>
    <row r="83" spans="1:10" x14ac:dyDescent="0.25">
      <c r="A83" s="10">
        <v>82</v>
      </c>
      <c r="B83" s="1" t="s">
        <v>51</v>
      </c>
      <c r="C83" s="1">
        <v>3</v>
      </c>
      <c r="D83" s="1" t="s">
        <v>9</v>
      </c>
      <c r="E83" s="11" t="s">
        <v>85</v>
      </c>
      <c r="F83" s="18"/>
      <c r="G83" s="5"/>
      <c r="H83" s="5">
        <f t="shared" si="3"/>
        <v>0</v>
      </c>
      <c r="I83" s="5">
        <f t="shared" si="4"/>
        <v>0</v>
      </c>
      <c r="J83" s="19">
        <f t="shared" si="5"/>
        <v>0</v>
      </c>
    </row>
    <row r="84" spans="1:10" x14ac:dyDescent="0.25">
      <c r="A84" s="10">
        <v>83</v>
      </c>
      <c r="B84" s="1" t="s">
        <v>51</v>
      </c>
      <c r="C84" s="1">
        <v>6</v>
      </c>
      <c r="D84" s="1" t="s">
        <v>9</v>
      </c>
      <c r="E84" s="11" t="s">
        <v>86</v>
      </c>
      <c r="F84" s="18"/>
      <c r="G84" s="5"/>
      <c r="H84" s="5">
        <f t="shared" si="3"/>
        <v>0</v>
      </c>
      <c r="I84" s="5">
        <f t="shared" si="4"/>
        <v>0</v>
      </c>
      <c r="J84" s="19">
        <f t="shared" si="5"/>
        <v>0</v>
      </c>
    </row>
    <row r="85" spans="1:10" x14ac:dyDescent="0.25">
      <c r="A85" s="10">
        <v>84</v>
      </c>
      <c r="B85" s="1" t="s">
        <v>51</v>
      </c>
      <c r="C85" s="1">
        <v>6</v>
      </c>
      <c r="D85" s="1" t="s">
        <v>9</v>
      </c>
      <c r="E85" s="11" t="s">
        <v>87</v>
      </c>
      <c r="F85" s="18"/>
      <c r="G85" s="5"/>
      <c r="H85" s="5">
        <f t="shared" si="3"/>
        <v>0</v>
      </c>
      <c r="I85" s="5">
        <f t="shared" si="4"/>
        <v>0</v>
      </c>
      <c r="J85" s="19">
        <f t="shared" si="5"/>
        <v>0</v>
      </c>
    </row>
    <row r="86" spans="1:10" ht="13.5" thickBot="1" x14ac:dyDescent="0.3">
      <c r="A86" s="12">
        <v>85</v>
      </c>
      <c r="B86" s="13" t="s">
        <v>51</v>
      </c>
      <c r="C86" s="13">
        <v>6</v>
      </c>
      <c r="D86" s="13" t="s">
        <v>9</v>
      </c>
      <c r="E86" s="14" t="s">
        <v>88</v>
      </c>
      <c r="F86" s="20"/>
      <c r="G86" s="21"/>
      <c r="H86" s="21">
        <f t="shared" si="3"/>
        <v>0</v>
      </c>
      <c r="I86" s="21">
        <f t="shared" si="4"/>
        <v>0</v>
      </c>
      <c r="J86" s="22">
        <f t="shared" si="5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U-10026724</dc:creator>
  <cp:lastModifiedBy>U-10026724</cp:lastModifiedBy>
  <dcterms:created xsi:type="dcterms:W3CDTF">2022-03-28T21:18:30Z</dcterms:created>
  <dcterms:modified xsi:type="dcterms:W3CDTF">2022-03-28T21:45:12Z</dcterms:modified>
</cp:coreProperties>
</file>