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-00007\Desktop\ITP062022\"/>
    </mc:Choice>
  </mc:AlternateContent>
  <bookViews>
    <workbookView xWindow="0" yWindow="0" windowWidth="11292" windowHeight="8016"/>
  </bookViews>
  <sheets>
    <sheet name="CUADRO COM LP10" sheetId="1" r:id="rId1"/>
  </sheets>
  <definedNames>
    <definedName name="_xlnm._FilterDatabase" localSheetId="0" hidden="1">'CUADRO COM LP10'!$A$1:$N$22</definedName>
    <definedName name="_xlnm.Print_Area" localSheetId="0">'CUADRO COM LP10'!$A$1:$N$18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M22" i="1" s="1"/>
  <c r="L21" i="1"/>
  <c r="L20" i="1"/>
  <c r="M20" i="1" s="1"/>
  <c r="N22" i="1" l="1"/>
  <c r="M21" i="1"/>
  <c r="N21" i="1" s="1"/>
  <c r="N20" i="1"/>
  <c r="L19" i="1" l="1"/>
  <c r="M19" i="1" s="1"/>
  <c r="N19" i="1" s="1"/>
  <c r="L18" i="1" l="1"/>
  <c r="L17" i="1"/>
  <c r="L16" i="1"/>
  <c r="M16" i="1" s="1"/>
  <c r="N16" i="1" s="1"/>
  <c r="L15" i="1"/>
  <c r="L14" i="1"/>
  <c r="L13" i="1"/>
  <c r="M13" i="1" s="1"/>
  <c r="N13" i="1" s="1"/>
  <c r="L12" i="1"/>
  <c r="M12" i="1" s="1"/>
  <c r="L11" i="1"/>
  <c r="L10" i="1"/>
  <c r="M10" i="1" s="1"/>
  <c r="L9" i="1"/>
  <c r="L8" i="1"/>
  <c r="M8" i="1" s="1"/>
  <c r="N8" i="1" s="1"/>
  <c r="L7" i="1"/>
  <c r="L6" i="1"/>
  <c r="M6" i="1" s="1"/>
  <c r="N6" i="1" s="1"/>
  <c r="L5" i="1"/>
  <c r="L4" i="1"/>
  <c r="M4" i="1" s="1"/>
  <c r="L3" i="1"/>
  <c r="M3" i="1" s="1"/>
  <c r="L2" i="1"/>
  <c r="M2" i="1" s="1"/>
  <c r="N12" i="1" l="1"/>
  <c r="N10" i="1"/>
  <c r="N4" i="1"/>
  <c r="N3" i="1"/>
  <c r="M17" i="1"/>
  <c r="N17" i="1" s="1"/>
  <c r="N2" i="1"/>
  <c r="M9" i="1"/>
  <c r="N9" i="1" s="1"/>
  <c r="M5" i="1"/>
  <c r="N5" i="1" s="1"/>
  <c r="M14" i="1"/>
  <c r="N14" i="1" s="1"/>
  <c r="M15" i="1"/>
  <c r="N15" i="1" s="1"/>
  <c r="M7" i="1"/>
  <c r="N7" i="1" s="1"/>
  <c r="M11" i="1"/>
  <c r="N11" i="1" s="1"/>
  <c r="M18" i="1"/>
  <c r="N18" i="1" s="1"/>
</calcChain>
</file>

<file path=xl/sharedStrings.xml><?xml version="1.0" encoding="utf-8"?>
<sst xmlns="http://schemas.openxmlformats.org/spreadsheetml/2006/main" count="133" uniqueCount="78">
  <si>
    <t xml:space="preserve">RUBRO </t>
  </si>
  <si>
    <t>PARTIDA</t>
  </si>
  <si>
    <t>UNIDAD SOLICITANTE</t>
  </si>
  <si>
    <t>CANTIDAD</t>
  </si>
  <si>
    <t xml:space="preserve">UNIDAD DE MEDIDA </t>
  </si>
  <si>
    <t>DESCRIPCION</t>
  </si>
  <si>
    <t>MODELO</t>
  </si>
  <si>
    <t>MEDIDAS</t>
  </si>
  <si>
    <t>COLOR</t>
  </si>
  <si>
    <t>PRECIO UNITARIO SIN IVA</t>
  </si>
  <si>
    <t>SUBTOTAL</t>
  </si>
  <si>
    <t>IVA</t>
  </si>
  <si>
    <t>TOTAL</t>
  </si>
  <si>
    <t>PZA</t>
  </si>
  <si>
    <t>AIRE ACONDICIONADO</t>
  </si>
  <si>
    <t>FACULTAD DE NUTRICIÓN</t>
  </si>
  <si>
    <t>BLANCO</t>
  </si>
  <si>
    <t>FACULTAD DE FARMACIA</t>
  </si>
  <si>
    <t>CENTRO DE INVESTIGACIÓN EN DINÁMICA CELULAR</t>
  </si>
  <si>
    <t>FACULTAD DE CIENCIAS AGROPECUARIAS</t>
  </si>
  <si>
    <t>54"</t>
  </si>
  <si>
    <t>LIFE12 ELF261D</t>
  </si>
  <si>
    <t>ESCUELA DE ESTUDIOS SUPERIORES DE JONACATEPEC</t>
  </si>
  <si>
    <t>EXF36IL</t>
  </si>
  <si>
    <t>ESCUELA DE ESTUDIOS SUPERIORES DE JONACATEPEC SUBSEDE TEPALCINGO</t>
  </si>
  <si>
    <t>ESCUELA DE ESTUDIOS SUPERIORES DE JONACATEPEC SUBSEDE AXOCHIAPAN</t>
  </si>
  <si>
    <t xml:space="preserve">Lxr36 EXF36IL R-410 </t>
  </si>
  <si>
    <t>CENTRO DE INVESTIGACIÓN EN CIENCIAS</t>
  </si>
  <si>
    <t>CENTRO DE INVESTIGACIÓN EN INGENIERÍA Y CIENCIAS APLICADAS (CIICAp)</t>
  </si>
  <si>
    <t>LIFE I2 ELF26ID R-4I0</t>
  </si>
  <si>
    <t xml:space="preserve">EXTRACTORES DE AIRE DE 1/2 CABALLO, EXTRACTOR DE AIRE ½ CABALLO, MOTOR EXTRACTOR DE MEDIO CABALLO DE POTENCIA, MEDIDAS: 42CM LARGO X 43 CM ALTO X 34 DE ANCHO.   </t>
  </si>
  <si>
    <t>EXTRACTOR/INYECTOR AXIAL - ACOMPLAMIENTO DIRECTO, : EXTRACTOR / INYECTOR AXIAL- ACOPLAMIENTO DIRECTO, EMBOLCADURA TIPO MARCO, FABRICADO POR EMBUTIDO, ACABADO CON PINTURA DE ALTA RESISTENCIA A LA CORROSION, HÉLICES CON ALINEACIÓN Y BALANCEO, MOTORES EN ALGUNOS MODELOS DISPONIBLES MONOFÁSICO Y TRIFÁSICOS.</t>
  </si>
  <si>
    <t>EMPRC602</t>
  </si>
  <si>
    <t>ELF261D</t>
  </si>
  <si>
    <t>BIBLIOTECA CENTRAL UNIVERSITARIA</t>
  </si>
  <si>
    <t>.97X39.5</t>
  </si>
  <si>
    <t>FACULTAD DE DISEÑO</t>
  </si>
  <si>
    <t>ESCUELA DE ESTUDIOS SUPERIORES DE YECAPIXTLA</t>
  </si>
  <si>
    <t>EXF361L</t>
  </si>
  <si>
    <t>195 2DA. VUELTA</t>
  </si>
  <si>
    <t>196 2DA. VUELTA</t>
  </si>
  <si>
    <t>211 2DA. VUELTA</t>
  </si>
  <si>
    <t>212 2DA. VUELTA</t>
  </si>
  <si>
    <t>222 2DA. VUELTA</t>
  </si>
  <si>
    <t>213 2DA. VUELTA</t>
  </si>
  <si>
    <t>226 2DA. VUELTA</t>
  </si>
  <si>
    <t>227 2DA. VUELTA</t>
  </si>
  <si>
    <t>228 2DA. VUELTA</t>
  </si>
  <si>
    <t>230 2DA. VUELTA</t>
  </si>
  <si>
    <t>243 2DA. VUELTA</t>
  </si>
  <si>
    <t>261 2DA. VUELTA</t>
  </si>
  <si>
    <t>283 2DA. VUELTA</t>
  </si>
  <si>
    <t>286 2DA. VUELTA</t>
  </si>
  <si>
    <t>287 2DA. VUELTA</t>
  </si>
  <si>
    <t>288 2DA. VUELTA</t>
  </si>
  <si>
    <t>294 2DA. VUELTA</t>
  </si>
  <si>
    <t>296 2DA. VUELTA</t>
  </si>
  <si>
    <t>VENTILADOR DE TECHO</t>
  </si>
  <si>
    <t>EXTRACTOR DE AIRE</t>
  </si>
  <si>
    <t>ESCUELA PREPARATORIA NUMERO CINCO, PUENTE DE IXTLA</t>
  </si>
  <si>
    <t>DESCRIPCIÓN PROVEEDOR</t>
  </si>
  <si>
    <r>
      <rPr>
        <b/>
        <sz val="11"/>
        <color theme="1"/>
        <rFont val="Calibri"/>
        <family val="2"/>
        <scheme val="minor"/>
      </rPr>
      <t>SUMINISTRO E INSTALACIÓN</t>
    </r>
    <r>
      <rPr>
        <sz val="11"/>
        <color theme="1"/>
        <rFont val="Calibri"/>
        <family val="2"/>
        <scheme val="minor"/>
      </rPr>
      <t xml:space="preserve"> DE VENTILADOR DE TECHO DE 54" MOTOR REVERSIBLE 
DE 3 VELOCIDADES 4 ASPAS 
</t>
    </r>
    <r>
      <rPr>
        <b/>
        <sz val="11"/>
        <color theme="1"/>
        <rFont val="Calibri"/>
        <family val="2"/>
        <scheme val="minor"/>
      </rPr>
      <t>INCLUYE: 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</si>
  <si>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>SUMINISTRO E INSTALACIÓN</t>
    </r>
    <r>
      <rPr>
        <sz val="11"/>
        <color theme="1"/>
        <rFont val="Calibri"/>
        <family val="2"/>
        <scheme val="minor"/>
      </rPr>
      <t xml:space="preserve"> DE EQUIPOS AIRE ACONDICIONADO MARCA MIRAGE LIFE 12 ELF261D CONTROL REMOTO SOLO FRÍO 220/1 /60HZ 24000BTUS/HR. 2 T.R MURO ALTO R 410-A. INSTALACIÓN BÁSICA 5 METROS INTERIOR- EXTERIOR. BASE DE HERRERÍA TIPO MESA LOZA O PARED ALTA 30 METROS DE USP RUDO 2X10, BREACKER 2X20 Y CONEXIÓN. </t>
    </r>
    <r>
      <rPr>
        <b/>
        <sz val="11"/>
        <color theme="1"/>
        <rFont val="Calibri"/>
        <family val="2"/>
        <scheme val="minor"/>
      </rPr>
      <t>INCLUYE: 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</si>
  <si>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>SUMINISTRO E INSTALACIÓN</t>
    </r>
    <r>
      <rPr>
        <sz val="11"/>
        <color theme="1"/>
        <rFont val="Calibri"/>
        <family val="2"/>
        <scheme val="minor"/>
      </rPr>
      <t xml:space="preserve"> DE EQUIPO DE AIRE ACONDICIONADO MARCA MIRAGE XR36 MOD. EXF36IL CONTROL REMOTO SOLO FRIO 22/1/60HZ 36000BTUS/HR. 3.T.R.MURO ALTO R-410 A. (EVAPORADOR Y CONDENSADOR) STÁNDAR INSTALACIÓN BÁSICA  DE 5 METROS INTERIOR- EXTERIOR, BASE DE HERRERIA  TIPO MESA LOZA O PARED ALTA 30 METROS  DE USO RUDO 2X10 Y CONEXIÓN. </t>
    </r>
    <r>
      <rPr>
        <b/>
        <sz val="11"/>
        <color theme="1"/>
        <rFont val="Calibri"/>
        <family val="2"/>
        <scheme val="minor"/>
      </rPr>
      <t>INCLUYE: 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</si>
  <si>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>SUMINISTRO E INSTALACIÓN</t>
    </r>
    <r>
      <rPr>
        <sz val="11"/>
        <color theme="1"/>
        <rFont val="Calibri"/>
        <family val="2"/>
        <scheme val="minor"/>
      </rPr>
      <t xml:space="preserve"> DE EQUIPO DE AIRE ACONDICIONADO MARCA MIRAGE, CONTROL REMOTO SOLO FRIO 3.T.R. 220/1/60HZ 36000BTUS/HR. MODELO LXR36 EXF36IL R410 A. MURO ALTO INCLUYE  INSTALACIÓN BÁSICA Y CONEXION ELECTRICA BASICA  DE 5 METROS DE TUBERIA INTERIOR- EXTERIOR, 1 BASE DE HERRERIA  CONDEND¿SADOR EXTERIOR 30 METROS  DE USO RUDO 2X10 ALIMENTACIÓN. </t>
    </r>
    <r>
      <rPr>
        <b/>
        <sz val="11"/>
        <color theme="1"/>
        <rFont val="Calibri"/>
        <family val="2"/>
        <scheme val="minor"/>
      </rPr>
      <t>INCLUYE: 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</si>
  <si>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 xml:space="preserve">SUMINISTRO E INSTALACIÓN </t>
    </r>
    <r>
      <rPr>
        <sz val="11"/>
        <color theme="1"/>
        <rFont val="Calibri"/>
        <family val="2"/>
        <scheme val="minor"/>
      </rPr>
      <t xml:space="preserve">DE VENTILADOR DE TECHO VAURGAS 44 PULGADAS CON FOCOS LED, CUENTA CON UN DISEÑO MODERNO Y AVANCES TECNOLÓGICO CON UN POTENTE MOTOR REVERSIBLE DE 3 VELOCIDADES, </t>
    </r>
    <r>
      <rPr>
        <b/>
        <sz val="11"/>
        <color theme="1"/>
        <rFont val="Calibri"/>
        <family val="2"/>
        <scheme val="minor"/>
      </rPr>
      <t>INCLUYE BOMBILLAS LED PARA UN MAYOR EFICIENCIA ENERGÉTICA,MATERIALES,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</si>
  <si>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>SUMINISTRO E INSTALACIÓN</t>
    </r>
    <r>
      <rPr>
        <sz val="11"/>
        <color theme="1"/>
        <rFont val="Calibri"/>
        <family val="2"/>
        <scheme val="minor"/>
      </rPr>
      <t xml:space="preserve"> DE EQUIPO DE AIRE ACONDICIONADO MARCA MIRAGE, CONTROL REMOTO SOLO FRIO 2.T.R. 220/1/60HZ 24000BTUS/HR. MODELO LIFE 12 ELF261D R410 A. MURO ALTO INCLUYE  INSTALACIÓN BÁSICA Y CONEXION ELECTRICA BASICA  DE 5 METROS DE TUBERIA INTERIOR- EXTERIOR, 1 BASE DE HERRERIA  CONDENSADOR EXTERIOR 30 METROS  DE USO RUDO 2X10 ALIMENTACIÓN. </t>
    </r>
    <r>
      <rPr>
        <b/>
        <sz val="11"/>
        <color theme="1"/>
        <rFont val="Calibri"/>
        <family val="2"/>
        <scheme val="minor"/>
      </rPr>
      <t>INCLUYE: 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</si>
  <si>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>SUMINISTRO E INSTALACIÓN</t>
    </r>
    <r>
      <rPr>
        <sz val="11"/>
        <color theme="1"/>
        <rFont val="Calibri"/>
        <family val="2"/>
        <scheme val="minor"/>
      </rPr>
      <t xml:space="preserve"> DE EQUIPO DE AIRE ACONDICIONADO TIPO PISO TECHO MARCA PRIME MODELO EMPRC602 CON CAPACIDAD DE 5.0 T.R. EFICIENCIA (ESTANDAR) SOLO FRIO PARA OPERAR A 220/1/60 Hz.CON GAS REFRIGERANTE R-410A, LA INSTALACION MECANICA HASTA 12 METROS, QUE INCLUYE: MONTAJE DE EVAPORADORA Y CONDENSADORA, SUMINISTRO E INSTALACIÓN DE TUBERÍA DE COBRE TIPO L CON AISLAMIENTO TÉRMICO TIPO INSULTUBE, CONEXION DE CABLEADO DE CONTROL ENTRE UNIDADES, CONEXION DEL DREN DEL EQUIPO, INSTALACION ELECTRICA CON TUBERIA CONDUIT PARED DELGADA 1/2" CABLE IUSA 10, BREACKER DE PROTECCIÓN 2X40 MARCA SQUARE D Y CENTRO DE CARGA Q02 </t>
    </r>
    <r>
      <rPr>
        <b/>
        <sz val="11"/>
        <color theme="1"/>
        <rFont val="Calibri"/>
        <family val="2"/>
        <scheme val="minor"/>
      </rPr>
      <t>INCLUYE: 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</si>
  <si>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 xml:space="preserve">SUMINISTRO E INSTALACIÓN </t>
    </r>
    <r>
      <rPr>
        <sz val="11"/>
        <color theme="1"/>
        <rFont val="Calibri"/>
        <family val="2"/>
        <scheme val="minor"/>
      </rPr>
      <t xml:space="preserve">EQUIPO DE AIRE ACONDICIONADO MARCA MIRAGE ELF261D CONTROL, REMOTO SOLO FRIO 220/1/60HZ 2400BTUS/HR. 2T.R. MURO ALTO R-410 A. (EVAPORADOR Y CONDENSADOR) ESTÁNDAR INSTALACIÓN BÁSICA DE 5 METROS INTERIOR-EXTERIOR, BASE DE HERRERÍA TIPO MESA, LOSA O PARED ALTA 30 METROS DEUSO RUDO 2 X 10 Y CONEXIÓN </t>
    </r>
    <r>
      <rPr>
        <b/>
        <sz val="11"/>
        <color theme="1"/>
        <rFont val="Calibri"/>
        <family val="2"/>
        <scheme val="minor"/>
      </rPr>
      <t>INCLUYE: 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</si>
  <si>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>SUMINISTRO E INSTALACIÓN</t>
    </r>
    <r>
      <rPr>
        <sz val="11"/>
        <color theme="1"/>
        <rFont val="Calibri"/>
        <family val="2"/>
        <scheme val="minor"/>
      </rPr>
      <t xml:space="preserve"> EQUIPO DE AIRE ACONDICIONADO MARCA MIRAGE XR36 MOD EXF361L CONTROL REMOTO SOLO FRIO 220/I /60 HZ 36000 BTU/ HR. 3 T.R. ALTO R-410 A. (EVAPORADOR Y CONDENSADOR) ESTANDAR INSTALACION BASICA DE 5 METRO INTERIOR-EXTERIOR, BASE DE HERRERIA TIPO MESA LOZA O PARED ALTA 30 METROS DE USO RUDO 2X10 Y CONEXIÓN. </t>
    </r>
    <r>
      <rPr>
        <b/>
        <sz val="11"/>
        <color theme="1"/>
        <rFont val="Calibri"/>
        <family val="2"/>
        <scheme val="minor"/>
      </rPr>
      <t>INCLUYE: 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</si>
  <si>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>SUMINISTRO E INSTALACIÓN</t>
    </r>
    <r>
      <rPr>
        <sz val="11"/>
        <color theme="1"/>
        <rFont val="Calibri"/>
        <family val="2"/>
        <scheme val="minor"/>
      </rPr>
      <t xml:space="preserve"> EXTRACTORES ATMOSFERICOS AHORRATIVO, MXGLT-001, GARGANTA DE 12".</t>
    </r>
    <r>
      <rPr>
        <b/>
        <sz val="11"/>
        <color theme="1"/>
        <rFont val="Calibri"/>
        <family val="2"/>
        <scheme val="minor"/>
      </rPr>
      <t>INCLUYE: 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</si>
  <si>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>SUMINISTRO E INSTALACIÓN</t>
    </r>
    <r>
      <rPr>
        <sz val="11"/>
        <color theme="1"/>
        <rFont val="Calibri"/>
        <family val="2"/>
        <scheme val="minor"/>
      </rPr>
      <t xml:space="preserve"> DE A/C TIPO MINISPLIT MARCA MIRAGE DE 2 TON. </t>
    </r>
    <r>
      <rPr>
        <b/>
        <sz val="11"/>
        <color theme="1"/>
        <rFont val="Calibri"/>
        <family val="2"/>
        <scheme val="minor"/>
      </rPr>
      <t>INCLUYE: 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</si>
  <si>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 xml:space="preserve">SUMINISTRO E INSTALACIÓN </t>
    </r>
    <r>
      <rPr>
        <sz val="11"/>
        <color theme="1"/>
        <rFont val="Calibri"/>
        <family val="2"/>
        <scheme val="minor"/>
      </rPr>
      <t xml:space="preserve">DE A/C TIPO MINISPLIT MARCA MIRAGE DE 2 TON.  UBICACIÓN : LABORATORIO. </t>
    </r>
    <r>
      <rPr>
        <b/>
        <sz val="11"/>
        <color theme="1"/>
        <rFont val="Calibri"/>
        <family val="2"/>
        <scheme val="minor"/>
      </rPr>
      <t>INCLUYE: 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</si>
  <si>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>SUMINISTRO E INSTALACIÓN</t>
    </r>
    <r>
      <rPr>
        <sz val="11"/>
        <color theme="1"/>
        <rFont val="Calibri"/>
        <family val="2"/>
        <scheme val="minor"/>
      </rPr>
      <t xml:space="preserve"> DE EQUIPO DE AIRE ACONDICIONADO MARCA MIRAGE XR36 MOD. EXF36IL CONTROL REMOTO SOLO FRIO 22/1/60HZ 36000BTUS/HR. 3.T.R.MURO ALTO R-410 A. (EVAPORADOR Y CONDENSADOR) STÁNDAR INSTALACIÓN BÁSICA  DE 5 METROS INTERIOR- EXTERIOR, BASE DE HERRERIA</t>
    </r>
  </si>
  <si>
    <r>
      <rPr>
        <b/>
        <sz val="11"/>
        <color theme="1"/>
        <rFont val="Calibri"/>
        <family val="2"/>
        <scheme val="minor"/>
      </rPr>
      <t>SUMINISTRO E INSTALACIÓN</t>
    </r>
    <r>
      <rPr>
        <sz val="11"/>
        <color theme="1"/>
        <rFont val="Calibri"/>
        <family val="2"/>
        <scheme val="minor"/>
      </rPr>
      <t xml:space="preserve"> DE EQUIPOS AIRE ACONDICIONADO MARCA MIRAGE LIFE 12 ELF261D CONTROL REMOTO SOLO FRÍO 220/1 /60HZ 24000BTUS/HR. 2 T.R MURO ALTO R 410-A. INSTALACIÓN BÁSICA 5 METROS INTERIOR- EXTERIOR. BASE DE HERRERÍA TIPO MESA LOZA O PARED ALTA 30 METROS DE USP RUDO 2X10, BREACKER 2X20 Y CONEXIÓN.</t>
    </r>
    <r>
      <rPr>
        <b/>
        <sz val="11"/>
        <color theme="1"/>
        <rFont val="Calibri"/>
        <family val="2"/>
        <scheme val="minor"/>
      </rPr>
      <t xml:space="preserve"> INCLUYE: MATERIALES, HERRAMIENTA, MANO DE OBRA</t>
    </r>
  </si>
  <si>
    <r>
      <rPr>
        <b/>
        <sz val="11"/>
        <color theme="1"/>
        <rFont val="Calibri"/>
        <family val="2"/>
        <scheme val="minor"/>
      </rPr>
      <t>SUMINISTRO E INSTALACIÓN</t>
    </r>
    <r>
      <rPr>
        <sz val="11"/>
        <color theme="1"/>
        <rFont val="Calibri"/>
        <family val="2"/>
        <scheme val="minor"/>
      </rPr>
      <t xml:space="preserve"> EQUIPO DE AIRE ACONDICIONADO MINI SPLIT MARCA MABE FRIO-CALOR 36000 BTU (3 TON) DE 220 V BLANCO DE 397X39.5 </t>
    </r>
    <r>
      <rPr>
        <b/>
        <sz val="11"/>
        <color theme="1"/>
        <rFont val="Calibri"/>
        <family val="2"/>
        <scheme val="minor"/>
      </rPr>
      <t>INCLUYE: 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</si>
  <si>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 xml:space="preserve">SUMINISTRO </t>
    </r>
    <r>
      <rPr>
        <sz val="11"/>
        <color theme="1"/>
        <rFont val="Calibri"/>
        <family val="2"/>
        <scheme val="minor"/>
      </rPr>
      <t xml:space="preserve">DE VENTILADOR TECHO MYTEK 14 PUL FALSO PLAFON PARED </t>
    </r>
    <r>
      <rPr>
        <b/>
        <sz val="11"/>
        <color theme="1"/>
        <rFont val="Calibri"/>
        <family val="2"/>
        <scheme val="minor"/>
      </rPr>
      <t>INCLUYE: MATERIALES, HERRAMIENTA, MANO DE OBRA ESPECIALIZADA, Y TODO LO NECESARIO PARA LA CORRECTA INSTALACIÓN.</t>
    </r>
  </si>
  <si>
    <r>
      <rPr>
        <b/>
        <sz val="11"/>
        <color theme="1"/>
        <rFont val="Calibri"/>
        <family val="2"/>
        <scheme val="minor"/>
      </rPr>
      <t>SUMINISTRO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E INSTALACIÓN DE </t>
    </r>
    <r>
      <rPr>
        <sz val="11"/>
        <rFont val="Calibri"/>
        <family val="2"/>
        <scheme val="minor"/>
      </rPr>
      <t>EQUIPO DE AIRE ACONDICIONADO DE LA MARCA MIRAGE MAGNUM 21 (INVERTER)</t>
    </r>
    <r>
      <rPr>
        <sz val="11"/>
        <color theme="1"/>
        <rFont val="Calibri"/>
        <family val="2"/>
        <scheme val="minor"/>
      </rPr>
      <t xml:space="preserve"> REFRIGERANTE R 410 SOLO FRIO CON VOLTAJE 220 1 TONELADA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</si>
</sst>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21">
    <xf numFmtId="0" fontId="0" fillId="0" borderId="0" xfId="0"/>
    <xf numFmtId="4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3" fontId="7" fillId="4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1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3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5" fontId="1" fillId="0" borderId="0" xfId="1" applyNumberFormat="1" applyFont="1" applyFill="1" applyBorder="1" applyAlignment="1" applyProtection="1">
      <alignment horizontal="center" vertical="center"/>
      <protection locked="0"/>
    </xf>
    <xf numFmtId="43" fontId="1" fillId="0" borderId="0" xfId="1" applyFont="1" applyProtection="1">
      <protection locked="0"/>
    </xf>
    <xf numFmtId="43" fontId="7" fillId="4" borderId="1" xfId="1" applyFont="1" applyFill="1" applyBorder="1" applyAlignment="1" applyProtection="1">
      <alignment horizontal="center" vertical="center" wrapText="1"/>
    </xf>
    <xf numFmtId="165" fontId="1" fillId="0" borderId="1" xfId="1" applyNumberFormat="1" applyFont="1" applyFill="1" applyBorder="1" applyAlignment="1" applyProtection="1">
      <alignment horizontal="center" vertical="center"/>
    </xf>
    <xf numFmtId="44" fontId="7" fillId="2" borderId="1" xfId="1" applyNumberFormat="1" applyFont="1" applyFill="1" applyBorder="1" applyAlignment="1" applyProtection="1">
      <alignment horizontal="center" vertical="center" wrapText="1"/>
    </xf>
    <xf numFmtId="44" fontId="7" fillId="3" borderId="1" xfId="1" applyNumberFormat="1" applyFont="1" applyFill="1" applyBorder="1" applyAlignment="1" applyProtection="1">
      <alignment horizontal="center" vertical="center" wrapText="1"/>
    </xf>
    <xf numFmtId="44" fontId="8" fillId="3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D29"/>
  <sheetViews>
    <sheetView showGridLines="0" tabSelected="1" zoomScale="80" zoomScaleNormal="80" workbookViewId="0">
      <pane ySplit="1" topLeftCell="A20" activePane="bottomLeft" state="frozen"/>
      <selection pane="bottomLeft" activeCell="J22" sqref="J22"/>
    </sheetView>
  </sheetViews>
  <sheetFormatPr baseColWidth="10" defaultRowHeight="14.4" x14ac:dyDescent="0.3"/>
  <cols>
    <col min="1" max="1" width="16.6640625" style="8" customWidth="1"/>
    <col min="2" max="2" width="13" style="9" customWidth="1"/>
    <col min="3" max="3" width="21.44140625" style="8" customWidth="1"/>
    <col min="4" max="5" width="11.44140625" style="8" customWidth="1"/>
    <col min="6" max="6" width="62.77734375" style="9" customWidth="1"/>
    <col min="7" max="7" width="12.6640625" style="8" customWidth="1"/>
    <col min="8" max="8" width="17.6640625" style="8" customWidth="1"/>
    <col min="9" max="9" width="11.44140625" style="8" customWidth="1"/>
    <col min="10" max="10" width="59" style="8" customWidth="1"/>
    <col min="11" max="11" width="16" style="8" customWidth="1"/>
    <col min="12" max="12" width="15.33203125" style="6" customWidth="1"/>
    <col min="13" max="13" width="13.33203125" style="6" customWidth="1"/>
    <col min="14" max="14" width="13.88671875" style="11" customWidth="1"/>
    <col min="15" max="16384" width="11.5546875" style="6"/>
  </cols>
  <sheetData>
    <row r="1" spans="1:14" s="5" customFormat="1" ht="69.75" customHeight="1" x14ac:dyDescent="0.3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15" t="s">
        <v>6</v>
      </c>
      <c r="H1" s="15" t="s">
        <v>7</v>
      </c>
      <c r="I1" s="15" t="s">
        <v>8</v>
      </c>
      <c r="J1" s="1" t="s">
        <v>60</v>
      </c>
      <c r="K1" s="2" t="s">
        <v>9</v>
      </c>
      <c r="L1" s="12" t="s">
        <v>10</v>
      </c>
      <c r="M1" s="12" t="s">
        <v>11</v>
      </c>
      <c r="N1" s="12" t="s">
        <v>12</v>
      </c>
    </row>
    <row r="2" spans="1:14" ht="102.75" customHeight="1" x14ac:dyDescent="0.3">
      <c r="A2" s="17" t="s">
        <v>57</v>
      </c>
      <c r="B2" s="17" t="s">
        <v>39</v>
      </c>
      <c r="C2" s="17" t="s">
        <v>19</v>
      </c>
      <c r="D2" s="18">
        <v>20</v>
      </c>
      <c r="E2" s="18" t="s">
        <v>13</v>
      </c>
      <c r="F2" s="17" t="s">
        <v>61</v>
      </c>
      <c r="G2" s="18"/>
      <c r="H2" s="17" t="s">
        <v>20</v>
      </c>
      <c r="I2" s="18"/>
      <c r="J2" s="3"/>
      <c r="K2" s="4"/>
      <c r="L2" s="13">
        <f t="shared" ref="L2:L22" si="0">K2*D2</f>
        <v>0</v>
      </c>
      <c r="M2" s="13">
        <f t="shared" ref="M2:M22" si="1">L2*0.16</f>
        <v>0</v>
      </c>
      <c r="N2" s="13">
        <f t="shared" ref="N2:N22" si="2">L2+M2</f>
        <v>0</v>
      </c>
    </row>
    <row r="3" spans="1:14" ht="143.25" customHeight="1" x14ac:dyDescent="0.3">
      <c r="A3" s="17" t="s">
        <v>14</v>
      </c>
      <c r="B3" s="17" t="s">
        <v>40</v>
      </c>
      <c r="C3" s="17" t="s">
        <v>19</v>
      </c>
      <c r="D3" s="18">
        <v>2</v>
      </c>
      <c r="E3" s="18" t="s">
        <v>13</v>
      </c>
      <c r="F3" s="19" t="s">
        <v>62</v>
      </c>
      <c r="G3" s="17" t="s">
        <v>21</v>
      </c>
      <c r="H3" s="18"/>
      <c r="I3" s="18" t="s">
        <v>16</v>
      </c>
      <c r="J3" s="3"/>
      <c r="K3" s="4"/>
      <c r="L3" s="13">
        <f t="shared" si="0"/>
        <v>0</v>
      </c>
      <c r="M3" s="13">
        <f t="shared" si="1"/>
        <v>0</v>
      </c>
      <c r="N3" s="13">
        <f t="shared" si="2"/>
        <v>0</v>
      </c>
    </row>
    <row r="4" spans="1:14" ht="156" customHeight="1" x14ac:dyDescent="0.3">
      <c r="A4" s="17" t="s">
        <v>14</v>
      </c>
      <c r="B4" s="17" t="s">
        <v>41</v>
      </c>
      <c r="C4" s="17" t="s">
        <v>22</v>
      </c>
      <c r="D4" s="18">
        <v>4</v>
      </c>
      <c r="E4" s="18" t="s">
        <v>13</v>
      </c>
      <c r="F4" s="17" t="s">
        <v>63</v>
      </c>
      <c r="G4" s="17" t="s">
        <v>23</v>
      </c>
      <c r="H4" s="18"/>
      <c r="I4" s="18"/>
      <c r="J4" s="3"/>
      <c r="K4" s="4"/>
      <c r="L4" s="13">
        <f t="shared" si="0"/>
        <v>0</v>
      </c>
      <c r="M4" s="13">
        <f t="shared" si="1"/>
        <v>0</v>
      </c>
      <c r="N4" s="13">
        <f t="shared" si="2"/>
        <v>0</v>
      </c>
    </row>
    <row r="5" spans="1:14" ht="145.5" customHeight="1" x14ac:dyDescent="0.3">
      <c r="A5" s="17" t="s">
        <v>14</v>
      </c>
      <c r="B5" s="17" t="s">
        <v>42</v>
      </c>
      <c r="C5" s="17" t="s">
        <v>24</v>
      </c>
      <c r="D5" s="18">
        <v>7</v>
      </c>
      <c r="E5" s="18" t="s">
        <v>13</v>
      </c>
      <c r="F5" s="17" t="s">
        <v>63</v>
      </c>
      <c r="G5" s="17" t="s">
        <v>23</v>
      </c>
      <c r="H5" s="18"/>
      <c r="I5" s="18"/>
      <c r="J5" s="3"/>
      <c r="K5" s="4"/>
      <c r="L5" s="13">
        <f t="shared" si="0"/>
        <v>0</v>
      </c>
      <c r="M5" s="13">
        <f t="shared" si="1"/>
        <v>0</v>
      </c>
      <c r="N5" s="13">
        <f t="shared" si="2"/>
        <v>0</v>
      </c>
    </row>
    <row r="6" spans="1:14" ht="146.4" customHeight="1" x14ac:dyDescent="0.3">
      <c r="A6" s="17" t="s">
        <v>14</v>
      </c>
      <c r="B6" s="17" t="s">
        <v>44</v>
      </c>
      <c r="C6" s="17" t="s">
        <v>25</v>
      </c>
      <c r="D6" s="18">
        <v>2</v>
      </c>
      <c r="E6" s="18" t="s">
        <v>13</v>
      </c>
      <c r="F6" s="17" t="s">
        <v>64</v>
      </c>
      <c r="G6" s="17" t="s">
        <v>26</v>
      </c>
      <c r="H6" s="18"/>
      <c r="I6" s="18"/>
      <c r="J6" s="3"/>
      <c r="K6" s="4"/>
      <c r="L6" s="13">
        <f t="shared" si="0"/>
        <v>0</v>
      </c>
      <c r="M6" s="13">
        <f t="shared" si="1"/>
        <v>0</v>
      </c>
      <c r="N6" s="13">
        <f t="shared" si="2"/>
        <v>0</v>
      </c>
    </row>
    <row r="7" spans="1:14" ht="111.6" customHeight="1" x14ac:dyDescent="0.3">
      <c r="A7" s="17" t="s">
        <v>57</v>
      </c>
      <c r="B7" s="17" t="s">
        <v>43</v>
      </c>
      <c r="C7" s="17" t="s">
        <v>27</v>
      </c>
      <c r="D7" s="18">
        <v>14</v>
      </c>
      <c r="E7" s="18" t="s">
        <v>13</v>
      </c>
      <c r="F7" s="17" t="s">
        <v>65</v>
      </c>
      <c r="G7" s="18"/>
      <c r="H7" s="18"/>
      <c r="I7" s="18"/>
      <c r="J7" s="3"/>
      <c r="K7" s="4"/>
      <c r="L7" s="13">
        <f t="shared" si="0"/>
        <v>0</v>
      </c>
      <c r="M7" s="13">
        <f t="shared" si="1"/>
        <v>0</v>
      </c>
      <c r="N7" s="13">
        <f t="shared" si="2"/>
        <v>0</v>
      </c>
    </row>
    <row r="8" spans="1:14" ht="150.75" customHeight="1" x14ac:dyDescent="0.3">
      <c r="A8" s="17" t="s">
        <v>14</v>
      </c>
      <c r="B8" s="17" t="s">
        <v>45</v>
      </c>
      <c r="C8" s="17" t="s">
        <v>28</v>
      </c>
      <c r="D8" s="18">
        <v>1</v>
      </c>
      <c r="E8" s="18" t="s">
        <v>13</v>
      </c>
      <c r="F8" s="17" t="s">
        <v>66</v>
      </c>
      <c r="G8" s="17" t="s">
        <v>29</v>
      </c>
      <c r="H8" s="18"/>
      <c r="I8" s="18"/>
      <c r="J8" s="3"/>
      <c r="K8" s="4"/>
      <c r="L8" s="13">
        <f t="shared" si="0"/>
        <v>0</v>
      </c>
      <c r="M8" s="13">
        <f t="shared" si="1"/>
        <v>0</v>
      </c>
      <c r="N8" s="13">
        <f t="shared" si="2"/>
        <v>0</v>
      </c>
    </row>
    <row r="9" spans="1:14" ht="57.6" x14ac:dyDescent="0.3">
      <c r="A9" s="17" t="s">
        <v>58</v>
      </c>
      <c r="B9" s="17" t="s">
        <v>46</v>
      </c>
      <c r="C9" s="17" t="s">
        <v>28</v>
      </c>
      <c r="D9" s="18">
        <v>1</v>
      </c>
      <c r="E9" s="18" t="s">
        <v>13</v>
      </c>
      <c r="F9" s="17" t="s">
        <v>30</v>
      </c>
      <c r="G9" s="18"/>
      <c r="H9" s="18"/>
      <c r="I9" s="18"/>
      <c r="J9" s="3"/>
      <c r="K9" s="4"/>
      <c r="L9" s="13">
        <f t="shared" si="0"/>
        <v>0</v>
      </c>
      <c r="M9" s="13">
        <f t="shared" si="1"/>
        <v>0</v>
      </c>
      <c r="N9" s="13">
        <f t="shared" si="2"/>
        <v>0</v>
      </c>
    </row>
    <row r="10" spans="1:14" ht="99.6" customHeight="1" x14ac:dyDescent="0.3">
      <c r="A10" s="17" t="s">
        <v>58</v>
      </c>
      <c r="B10" s="17" t="s">
        <v>47</v>
      </c>
      <c r="C10" s="17" t="s">
        <v>28</v>
      </c>
      <c r="D10" s="18">
        <v>4</v>
      </c>
      <c r="E10" s="18" t="s">
        <v>13</v>
      </c>
      <c r="F10" s="19" t="s">
        <v>31</v>
      </c>
      <c r="G10" s="18"/>
      <c r="H10" s="18"/>
      <c r="I10" s="18"/>
      <c r="J10" s="3"/>
      <c r="K10" s="4"/>
      <c r="L10" s="13">
        <f t="shared" si="0"/>
        <v>0</v>
      </c>
      <c r="M10" s="13">
        <f t="shared" si="1"/>
        <v>0</v>
      </c>
      <c r="N10" s="13">
        <f t="shared" si="2"/>
        <v>0</v>
      </c>
    </row>
    <row r="11" spans="1:14" ht="218.4" customHeight="1" x14ac:dyDescent="0.3">
      <c r="A11" s="17" t="s">
        <v>14</v>
      </c>
      <c r="B11" s="17" t="s">
        <v>48</v>
      </c>
      <c r="C11" s="17" t="s">
        <v>28</v>
      </c>
      <c r="D11" s="18">
        <v>2</v>
      </c>
      <c r="E11" s="18" t="s">
        <v>13</v>
      </c>
      <c r="F11" s="17" t="s">
        <v>67</v>
      </c>
      <c r="G11" s="17" t="s">
        <v>32</v>
      </c>
      <c r="H11" s="18"/>
      <c r="I11" s="18"/>
      <c r="J11" s="3"/>
      <c r="K11" s="4"/>
      <c r="L11" s="13">
        <f t="shared" si="0"/>
        <v>0</v>
      </c>
      <c r="M11" s="13">
        <f t="shared" si="1"/>
        <v>0</v>
      </c>
      <c r="N11" s="13">
        <f t="shared" si="2"/>
        <v>0</v>
      </c>
    </row>
    <row r="12" spans="1:14" ht="159" customHeight="1" x14ac:dyDescent="0.3">
      <c r="A12" s="17" t="s">
        <v>14</v>
      </c>
      <c r="B12" s="17" t="s">
        <v>49</v>
      </c>
      <c r="C12" s="17" t="s">
        <v>18</v>
      </c>
      <c r="D12" s="18">
        <v>1</v>
      </c>
      <c r="E12" s="18" t="s">
        <v>13</v>
      </c>
      <c r="F12" s="17" t="s">
        <v>68</v>
      </c>
      <c r="G12" s="17" t="s">
        <v>33</v>
      </c>
      <c r="H12" s="18"/>
      <c r="I12" s="18"/>
      <c r="J12" s="3"/>
      <c r="K12" s="4"/>
      <c r="L12" s="13">
        <f t="shared" si="0"/>
        <v>0</v>
      </c>
      <c r="M12" s="13">
        <f t="shared" si="1"/>
        <v>0</v>
      </c>
      <c r="N12" s="13">
        <f t="shared" si="2"/>
        <v>0</v>
      </c>
    </row>
    <row r="13" spans="1:14" ht="108" customHeight="1" x14ac:dyDescent="0.3">
      <c r="A13" s="17" t="s">
        <v>14</v>
      </c>
      <c r="B13" s="17" t="s">
        <v>50</v>
      </c>
      <c r="C13" s="17" t="s">
        <v>34</v>
      </c>
      <c r="D13" s="18">
        <v>5</v>
      </c>
      <c r="E13" s="18" t="s">
        <v>13</v>
      </c>
      <c r="F13" s="19" t="s">
        <v>75</v>
      </c>
      <c r="G13" s="18"/>
      <c r="H13" s="18" t="s">
        <v>35</v>
      </c>
      <c r="I13" s="18" t="s">
        <v>16</v>
      </c>
      <c r="J13" s="3"/>
      <c r="K13" s="4"/>
      <c r="L13" s="13">
        <f t="shared" si="0"/>
        <v>0</v>
      </c>
      <c r="M13" s="13">
        <f t="shared" si="1"/>
        <v>0</v>
      </c>
      <c r="N13" s="13">
        <f t="shared" si="2"/>
        <v>0</v>
      </c>
    </row>
    <row r="14" spans="1:14" ht="115.2" x14ac:dyDescent="0.3">
      <c r="A14" s="17" t="s">
        <v>14</v>
      </c>
      <c r="B14" s="17" t="s">
        <v>51</v>
      </c>
      <c r="C14" s="17" t="s">
        <v>37</v>
      </c>
      <c r="D14" s="18">
        <v>6</v>
      </c>
      <c r="E14" s="18" t="s">
        <v>13</v>
      </c>
      <c r="F14" s="19" t="s">
        <v>69</v>
      </c>
      <c r="G14" s="18" t="s">
        <v>38</v>
      </c>
      <c r="H14" s="18"/>
      <c r="I14" s="18"/>
      <c r="J14" s="3"/>
      <c r="K14" s="4"/>
      <c r="L14" s="13">
        <f t="shared" si="0"/>
        <v>0</v>
      </c>
      <c r="M14" s="13">
        <f t="shared" si="1"/>
        <v>0</v>
      </c>
      <c r="N14" s="13">
        <f t="shared" si="2"/>
        <v>0</v>
      </c>
    </row>
    <row r="15" spans="1:14" ht="57.6" x14ac:dyDescent="0.3">
      <c r="A15" s="17" t="s">
        <v>58</v>
      </c>
      <c r="B15" s="17" t="s">
        <v>52</v>
      </c>
      <c r="C15" s="17" t="s">
        <v>17</v>
      </c>
      <c r="D15" s="18">
        <v>6</v>
      </c>
      <c r="E15" s="18" t="s">
        <v>13</v>
      </c>
      <c r="F15" s="17" t="s">
        <v>70</v>
      </c>
      <c r="G15" s="18"/>
      <c r="H15" s="18"/>
      <c r="I15" s="18"/>
      <c r="J15" s="3"/>
      <c r="K15" s="4"/>
      <c r="L15" s="13">
        <f t="shared" si="0"/>
        <v>0</v>
      </c>
      <c r="M15" s="13">
        <f t="shared" si="1"/>
        <v>0</v>
      </c>
      <c r="N15" s="13">
        <f t="shared" si="2"/>
        <v>0</v>
      </c>
    </row>
    <row r="16" spans="1:14" ht="73.5" customHeight="1" x14ac:dyDescent="0.3">
      <c r="A16" s="17" t="s">
        <v>14</v>
      </c>
      <c r="B16" s="17" t="s">
        <v>53</v>
      </c>
      <c r="C16" s="17" t="s">
        <v>17</v>
      </c>
      <c r="D16" s="18">
        <v>3</v>
      </c>
      <c r="E16" s="18" t="s">
        <v>13</v>
      </c>
      <c r="F16" s="17" t="s">
        <v>71</v>
      </c>
      <c r="G16" s="18"/>
      <c r="H16" s="18"/>
      <c r="I16" s="18"/>
      <c r="J16" s="3"/>
      <c r="K16" s="4"/>
      <c r="L16" s="13">
        <f t="shared" si="0"/>
        <v>0</v>
      </c>
      <c r="M16" s="13">
        <f t="shared" si="1"/>
        <v>0</v>
      </c>
      <c r="N16" s="13">
        <f t="shared" si="2"/>
        <v>0</v>
      </c>
    </row>
    <row r="17" spans="1:16306" ht="77.25" customHeight="1" x14ac:dyDescent="0.3">
      <c r="A17" s="17" t="s">
        <v>14</v>
      </c>
      <c r="B17" s="17" t="s">
        <v>54</v>
      </c>
      <c r="C17" s="17" t="s">
        <v>17</v>
      </c>
      <c r="D17" s="18">
        <v>1</v>
      </c>
      <c r="E17" s="18" t="s">
        <v>13</v>
      </c>
      <c r="F17" s="17" t="s">
        <v>72</v>
      </c>
      <c r="G17" s="18"/>
      <c r="H17" s="18"/>
      <c r="I17" s="18"/>
      <c r="J17" s="3"/>
      <c r="K17" s="4"/>
      <c r="L17" s="13">
        <f t="shared" si="0"/>
        <v>0</v>
      </c>
      <c r="M17" s="13">
        <f t="shared" si="1"/>
        <v>0</v>
      </c>
      <c r="N17" s="13">
        <f t="shared" si="2"/>
        <v>0</v>
      </c>
    </row>
    <row r="18" spans="1:16306" ht="60" customHeight="1" x14ac:dyDescent="0.3">
      <c r="A18" s="17" t="s">
        <v>57</v>
      </c>
      <c r="B18" s="17" t="s">
        <v>55</v>
      </c>
      <c r="C18" s="17" t="s">
        <v>36</v>
      </c>
      <c r="D18" s="17">
        <v>10</v>
      </c>
      <c r="E18" s="17" t="s">
        <v>13</v>
      </c>
      <c r="F18" s="20" t="s">
        <v>76</v>
      </c>
      <c r="G18" s="17"/>
      <c r="H18" s="17"/>
      <c r="I18" s="18" t="s">
        <v>16</v>
      </c>
      <c r="J18" s="3"/>
      <c r="K18" s="4"/>
      <c r="L18" s="13">
        <f t="shared" si="0"/>
        <v>0</v>
      </c>
      <c r="M18" s="13">
        <f t="shared" si="1"/>
        <v>0</v>
      </c>
      <c r="N18" s="13">
        <f t="shared" si="2"/>
        <v>0</v>
      </c>
    </row>
    <row r="19" spans="1:16306" ht="54" customHeight="1" x14ac:dyDescent="0.3">
      <c r="A19" s="17" t="s">
        <v>14</v>
      </c>
      <c r="B19" s="17" t="s">
        <v>56</v>
      </c>
      <c r="C19" s="17" t="s">
        <v>15</v>
      </c>
      <c r="D19" s="18">
        <v>2</v>
      </c>
      <c r="E19" s="18" t="s">
        <v>13</v>
      </c>
      <c r="F19" s="19" t="s">
        <v>77</v>
      </c>
      <c r="G19" s="18"/>
      <c r="H19" s="18"/>
      <c r="I19" s="18" t="s">
        <v>16</v>
      </c>
      <c r="J19" s="3"/>
      <c r="K19" s="4"/>
      <c r="L19" s="13">
        <f t="shared" si="0"/>
        <v>0</v>
      </c>
      <c r="M19" s="13">
        <f t="shared" si="1"/>
        <v>0</v>
      </c>
      <c r="N19" s="13">
        <f t="shared" si="2"/>
        <v>0</v>
      </c>
    </row>
    <row r="20" spans="1:16306" s="7" customFormat="1" ht="57.6" x14ac:dyDescent="0.3">
      <c r="A20" s="17" t="s">
        <v>14</v>
      </c>
      <c r="B20" s="17">
        <v>1</v>
      </c>
      <c r="C20" s="17" t="s">
        <v>59</v>
      </c>
      <c r="D20" s="18">
        <v>4</v>
      </c>
      <c r="E20" s="18" t="s">
        <v>13</v>
      </c>
      <c r="F20" s="19" t="s">
        <v>77</v>
      </c>
      <c r="G20" s="18"/>
      <c r="H20" s="18"/>
      <c r="I20" s="18" t="s">
        <v>16</v>
      </c>
      <c r="J20" s="3"/>
      <c r="K20" s="4"/>
      <c r="L20" s="13">
        <f t="shared" si="0"/>
        <v>0</v>
      </c>
      <c r="M20" s="13">
        <f t="shared" si="1"/>
        <v>0</v>
      </c>
      <c r="N20" s="13">
        <f t="shared" si="2"/>
        <v>0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</row>
    <row r="21" spans="1:16306" s="7" customFormat="1" ht="79.95" customHeight="1" x14ac:dyDescent="0.3">
      <c r="A21" s="17" t="s">
        <v>14</v>
      </c>
      <c r="B21" s="17">
        <v>2</v>
      </c>
      <c r="C21" s="17" t="s">
        <v>59</v>
      </c>
      <c r="D21" s="18">
        <v>1</v>
      </c>
      <c r="E21" s="18" t="s">
        <v>13</v>
      </c>
      <c r="F21" s="20" t="s">
        <v>73</v>
      </c>
      <c r="G21" s="18"/>
      <c r="H21" s="18"/>
      <c r="I21" s="18" t="s">
        <v>16</v>
      </c>
      <c r="J21" s="3"/>
      <c r="K21" s="4"/>
      <c r="L21" s="13">
        <f t="shared" si="0"/>
        <v>0</v>
      </c>
      <c r="M21" s="13">
        <f t="shared" si="1"/>
        <v>0</v>
      </c>
      <c r="N21" s="13">
        <f t="shared" si="2"/>
        <v>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</row>
    <row r="22" spans="1:16306" s="7" customFormat="1" ht="121.2" customHeight="1" x14ac:dyDescent="0.3">
      <c r="A22" s="17" t="s">
        <v>14</v>
      </c>
      <c r="B22" s="17">
        <v>3</v>
      </c>
      <c r="C22" s="17" t="s">
        <v>59</v>
      </c>
      <c r="D22" s="18">
        <v>1</v>
      </c>
      <c r="E22" s="18" t="s">
        <v>13</v>
      </c>
      <c r="F22" s="20" t="s">
        <v>74</v>
      </c>
      <c r="G22" s="18"/>
      <c r="H22" s="18"/>
      <c r="I22" s="18" t="s">
        <v>16</v>
      </c>
      <c r="J22" s="3"/>
      <c r="K22" s="4"/>
      <c r="L22" s="13">
        <f t="shared" si="0"/>
        <v>0</v>
      </c>
      <c r="M22" s="13">
        <f t="shared" si="1"/>
        <v>0</v>
      </c>
      <c r="N22" s="13">
        <f t="shared" si="2"/>
        <v>0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</row>
    <row r="23" spans="1:16306" s="7" customFormat="1" x14ac:dyDescent="0.3">
      <c r="A23" s="8"/>
      <c r="B23" s="9"/>
      <c r="C23" s="8"/>
      <c r="D23" s="8"/>
      <c r="E23" s="8"/>
      <c r="F23" s="9"/>
      <c r="G23" s="8"/>
      <c r="H23" s="8"/>
      <c r="I23" s="8"/>
      <c r="J23" s="8"/>
      <c r="K23" s="8"/>
      <c r="L23" s="10"/>
      <c r="M23" s="10"/>
      <c r="N23" s="10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</row>
    <row r="24" spans="1:16306" s="7" customFormat="1" x14ac:dyDescent="0.3">
      <c r="A24" s="8"/>
      <c r="B24" s="9"/>
      <c r="C24" s="8"/>
      <c r="D24" s="8"/>
      <c r="E24" s="8"/>
      <c r="F24" s="9"/>
      <c r="G24" s="8"/>
      <c r="H24" s="8"/>
      <c r="I24" s="8"/>
      <c r="J24" s="8"/>
      <c r="K24" s="8"/>
      <c r="L24" s="10"/>
      <c r="M24" s="10"/>
      <c r="N24" s="10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</row>
    <row r="25" spans="1:16306" s="7" customFormat="1" x14ac:dyDescent="0.3">
      <c r="A25" s="8"/>
      <c r="B25" s="9"/>
      <c r="C25" s="8"/>
      <c r="D25" s="8"/>
      <c r="E25" s="8"/>
      <c r="F25" s="9"/>
      <c r="G25" s="8"/>
      <c r="H25" s="8"/>
      <c r="I25" s="8"/>
      <c r="J25" s="8"/>
      <c r="K25" s="8"/>
      <c r="L25" s="10"/>
      <c r="M25" s="10"/>
      <c r="N25" s="10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  <c r="OWF25" s="6"/>
      <c r="OWG25" s="6"/>
      <c r="OWH25" s="6"/>
      <c r="OWI25" s="6"/>
      <c r="OWJ25" s="6"/>
      <c r="OWK25" s="6"/>
      <c r="OWL25" s="6"/>
      <c r="OWM25" s="6"/>
      <c r="OWN25" s="6"/>
      <c r="OWO25" s="6"/>
      <c r="OWP25" s="6"/>
      <c r="OWQ25" s="6"/>
      <c r="OWR25" s="6"/>
      <c r="OWS25" s="6"/>
      <c r="OWT25" s="6"/>
      <c r="OWU25" s="6"/>
      <c r="OWV25" s="6"/>
      <c r="OWW25" s="6"/>
      <c r="OWX25" s="6"/>
      <c r="OWY25" s="6"/>
      <c r="OWZ25" s="6"/>
      <c r="OXA25" s="6"/>
      <c r="OXB25" s="6"/>
      <c r="OXC25" s="6"/>
      <c r="OXD25" s="6"/>
      <c r="OXE25" s="6"/>
      <c r="OXF25" s="6"/>
      <c r="OXG25" s="6"/>
      <c r="OXH25" s="6"/>
      <c r="OXI25" s="6"/>
      <c r="OXJ25" s="6"/>
      <c r="OXK25" s="6"/>
      <c r="OXL25" s="6"/>
      <c r="OXM25" s="6"/>
      <c r="OXN25" s="6"/>
      <c r="OXO25" s="6"/>
      <c r="OXP25" s="6"/>
      <c r="OXQ25" s="6"/>
      <c r="OXR25" s="6"/>
      <c r="OXS25" s="6"/>
      <c r="OXT25" s="6"/>
      <c r="OXU25" s="6"/>
      <c r="OXV25" s="6"/>
      <c r="OXW25" s="6"/>
      <c r="OXX25" s="6"/>
      <c r="OXY25" s="6"/>
      <c r="OXZ25" s="6"/>
      <c r="OYA25" s="6"/>
      <c r="OYB25" s="6"/>
      <c r="OYC25" s="6"/>
      <c r="OYD25" s="6"/>
      <c r="OYE25" s="6"/>
      <c r="OYF25" s="6"/>
      <c r="OYG25" s="6"/>
      <c r="OYH25" s="6"/>
      <c r="OYI25" s="6"/>
      <c r="OYJ25" s="6"/>
      <c r="OYK25" s="6"/>
      <c r="OYL25" s="6"/>
      <c r="OYM25" s="6"/>
      <c r="OYN25" s="6"/>
      <c r="OYO25" s="6"/>
      <c r="OYP25" s="6"/>
      <c r="OYQ25" s="6"/>
      <c r="OYR25" s="6"/>
      <c r="OYS25" s="6"/>
      <c r="OYT25" s="6"/>
      <c r="OYU25" s="6"/>
      <c r="OYV25" s="6"/>
      <c r="OYW25" s="6"/>
      <c r="OYX25" s="6"/>
      <c r="OYY25" s="6"/>
      <c r="OYZ25" s="6"/>
      <c r="OZA25" s="6"/>
      <c r="OZB25" s="6"/>
      <c r="OZC25" s="6"/>
      <c r="OZD25" s="6"/>
      <c r="OZE25" s="6"/>
      <c r="OZF25" s="6"/>
      <c r="OZG25" s="6"/>
      <c r="OZH25" s="6"/>
      <c r="OZI25" s="6"/>
      <c r="OZJ25" s="6"/>
      <c r="OZK25" s="6"/>
      <c r="OZL25" s="6"/>
      <c r="OZM25" s="6"/>
      <c r="OZN25" s="6"/>
      <c r="OZO25" s="6"/>
      <c r="OZP25" s="6"/>
      <c r="OZQ25" s="6"/>
      <c r="OZR25" s="6"/>
      <c r="OZS25" s="6"/>
      <c r="OZT25" s="6"/>
      <c r="OZU25" s="6"/>
      <c r="OZV25" s="6"/>
      <c r="OZW25" s="6"/>
      <c r="OZX25" s="6"/>
      <c r="OZY25" s="6"/>
      <c r="OZZ25" s="6"/>
      <c r="PAA25" s="6"/>
      <c r="PAB25" s="6"/>
      <c r="PAC25" s="6"/>
      <c r="PAD25" s="6"/>
      <c r="PAE25" s="6"/>
      <c r="PAF25" s="6"/>
      <c r="PAG25" s="6"/>
      <c r="PAH25" s="6"/>
      <c r="PAI25" s="6"/>
      <c r="PAJ25" s="6"/>
      <c r="PAK25" s="6"/>
      <c r="PAL25" s="6"/>
      <c r="PAM25" s="6"/>
      <c r="PAN25" s="6"/>
      <c r="PAO25" s="6"/>
      <c r="PAP25" s="6"/>
      <c r="PAQ25" s="6"/>
      <c r="PAR25" s="6"/>
      <c r="PAS25" s="6"/>
      <c r="PAT25" s="6"/>
      <c r="PAU25" s="6"/>
      <c r="PAV25" s="6"/>
      <c r="PAW25" s="6"/>
      <c r="PAX25" s="6"/>
      <c r="PAY25" s="6"/>
      <c r="PAZ25" s="6"/>
      <c r="PBA25" s="6"/>
      <c r="PBB25" s="6"/>
      <c r="PBC25" s="6"/>
      <c r="PBD25" s="6"/>
      <c r="PBE25" s="6"/>
      <c r="PBF25" s="6"/>
      <c r="PBG25" s="6"/>
      <c r="PBH25" s="6"/>
      <c r="PBI25" s="6"/>
      <c r="PBJ25" s="6"/>
      <c r="PBK25" s="6"/>
      <c r="PBL25" s="6"/>
      <c r="PBM25" s="6"/>
      <c r="PBN25" s="6"/>
      <c r="PBO25" s="6"/>
      <c r="PBP25" s="6"/>
      <c r="PBQ25" s="6"/>
      <c r="PBR25" s="6"/>
      <c r="PBS25" s="6"/>
      <c r="PBT25" s="6"/>
      <c r="PBU25" s="6"/>
      <c r="PBV25" s="6"/>
      <c r="PBW25" s="6"/>
      <c r="PBX25" s="6"/>
      <c r="PBY25" s="6"/>
      <c r="PBZ25" s="6"/>
      <c r="PCA25" s="6"/>
      <c r="PCB25" s="6"/>
      <c r="PCC25" s="6"/>
      <c r="PCD25" s="6"/>
      <c r="PCE25" s="6"/>
      <c r="PCF25" s="6"/>
      <c r="PCG25" s="6"/>
      <c r="PCH25" s="6"/>
      <c r="PCI25" s="6"/>
      <c r="PCJ25" s="6"/>
      <c r="PCK25" s="6"/>
      <c r="PCL25" s="6"/>
      <c r="PCM25" s="6"/>
      <c r="PCN25" s="6"/>
      <c r="PCO25" s="6"/>
      <c r="PCP25" s="6"/>
      <c r="PCQ25" s="6"/>
      <c r="PCR25" s="6"/>
      <c r="PCS25" s="6"/>
      <c r="PCT25" s="6"/>
      <c r="PCU25" s="6"/>
      <c r="PCV25" s="6"/>
      <c r="PCW25" s="6"/>
      <c r="PCX25" s="6"/>
      <c r="PCY25" s="6"/>
      <c r="PCZ25" s="6"/>
      <c r="PDA25" s="6"/>
      <c r="PDB25" s="6"/>
      <c r="PDC25" s="6"/>
      <c r="PDD25" s="6"/>
      <c r="PDE25" s="6"/>
      <c r="PDF25" s="6"/>
      <c r="PDG25" s="6"/>
      <c r="PDH25" s="6"/>
      <c r="PDI25" s="6"/>
      <c r="PDJ25" s="6"/>
      <c r="PDK25" s="6"/>
      <c r="PDL25" s="6"/>
      <c r="PDM25" s="6"/>
      <c r="PDN25" s="6"/>
      <c r="PDO25" s="6"/>
      <c r="PDP25" s="6"/>
      <c r="PDQ25" s="6"/>
      <c r="PDR25" s="6"/>
      <c r="PDS25" s="6"/>
      <c r="PDT25" s="6"/>
      <c r="PDU25" s="6"/>
      <c r="PDV25" s="6"/>
      <c r="PDW25" s="6"/>
      <c r="PDX25" s="6"/>
      <c r="PDY25" s="6"/>
      <c r="PDZ25" s="6"/>
      <c r="PEA25" s="6"/>
      <c r="PEB25" s="6"/>
      <c r="PEC25" s="6"/>
      <c r="PED25" s="6"/>
      <c r="PEE25" s="6"/>
      <c r="PEF25" s="6"/>
      <c r="PEG25" s="6"/>
      <c r="PEH25" s="6"/>
      <c r="PEI25" s="6"/>
      <c r="PEJ25" s="6"/>
      <c r="PEK25" s="6"/>
      <c r="PEL25" s="6"/>
      <c r="PEM25" s="6"/>
      <c r="PEN25" s="6"/>
      <c r="PEO25" s="6"/>
      <c r="PEP25" s="6"/>
      <c r="PEQ25" s="6"/>
      <c r="PER25" s="6"/>
      <c r="PES25" s="6"/>
      <c r="PET25" s="6"/>
      <c r="PEU25" s="6"/>
      <c r="PEV25" s="6"/>
      <c r="PEW25" s="6"/>
      <c r="PEX25" s="6"/>
      <c r="PEY25" s="6"/>
      <c r="PEZ25" s="6"/>
      <c r="PFA25" s="6"/>
      <c r="PFB25" s="6"/>
      <c r="PFC25" s="6"/>
      <c r="PFD25" s="6"/>
      <c r="PFE25" s="6"/>
      <c r="PFF25" s="6"/>
      <c r="PFG25" s="6"/>
      <c r="PFH25" s="6"/>
      <c r="PFI25" s="6"/>
      <c r="PFJ25" s="6"/>
      <c r="PFK25" s="6"/>
      <c r="PFL25" s="6"/>
      <c r="PFM25" s="6"/>
      <c r="PFN25" s="6"/>
      <c r="PFO25" s="6"/>
      <c r="PFP25" s="6"/>
      <c r="PFQ25" s="6"/>
      <c r="PFR25" s="6"/>
      <c r="PFS25" s="6"/>
      <c r="PFT25" s="6"/>
      <c r="PFU25" s="6"/>
      <c r="PFV25" s="6"/>
      <c r="PFW25" s="6"/>
      <c r="PFX25" s="6"/>
      <c r="PFY25" s="6"/>
      <c r="PFZ25" s="6"/>
      <c r="PGA25" s="6"/>
      <c r="PGB25" s="6"/>
      <c r="PGC25" s="6"/>
      <c r="PGD25" s="6"/>
      <c r="PGE25" s="6"/>
      <c r="PGF25" s="6"/>
      <c r="PGG25" s="6"/>
      <c r="PGH25" s="6"/>
      <c r="PGI25" s="6"/>
      <c r="PGJ25" s="6"/>
      <c r="PGK25" s="6"/>
      <c r="PGL25" s="6"/>
      <c r="PGM25" s="6"/>
      <c r="PGN25" s="6"/>
      <c r="PGO25" s="6"/>
      <c r="PGP25" s="6"/>
      <c r="PGQ25" s="6"/>
      <c r="PGR25" s="6"/>
      <c r="PGS25" s="6"/>
      <c r="PGT25" s="6"/>
      <c r="PGU25" s="6"/>
      <c r="PGV25" s="6"/>
      <c r="PGW25" s="6"/>
      <c r="PGX25" s="6"/>
      <c r="PGY25" s="6"/>
      <c r="PGZ25" s="6"/>
      <c r="PHA25" s="6"/>
      <c r="PHB25" s="6"/>
      <c r="PHC25" s="6"/>
      <c r="PHD25" s="6"/>
      <c r="PHE25" s="6"/>
      <c r="PHF25" s="6"/>
      <c r="PHG25" s="6"/>
      <c r="PHH25" s="6"/>
      <c r="PHI25" s="6"/>
      <c r="PHJ25" s="6"/>
      <c r="PHK25" s="6"/>
      <c r="PHL25" s="6"/>
      <c r="PHM25" s="6"/>
      <c r="PHN25" s="6"/>
      <c r="PHO25" s="6"/>
      <c r="PHP25" s="6"/>
      <c r="PHQ25" s="6"/>
      <c r="PHR25" s="6"/>
      <c r="PHS25" s="6"/>
      <c r="PHT25" s="6"/>
      <c r="PHU25" s="6"/>
      <c r="PHV25" s="6"/>
      <c r="PHW25" s="6"/>
      <c r="PHX25" s="6"/>
      <c r="PHY25" s="6"/>
      <c r="PHZ25" s="6"/>
      <c r="PIA25" s="6"/>
      <c r="PIB25" s="6"/>
      <c r="PIC25" s="6"/>
      <c r="PID25" s="6"/>
      <c r="PIE25" s="6"/>
      <c r="PIF25" s="6"/>
      <c r="PIG25" s="6"/>
      <c r="PIH25" s="6"/>
      <c r="PII25" s="6"/>
      <c r="PIJ25" s="6"/>
      <c r="PIK25" s="6"/>
      <c r="PIL25" s="6"/>
      <c r="PIM25" s="6"/>
      <c r="PIN25" s="6"/>
      <c r="PIO25" s="6"/>
      <c r="PIP25" s="6"/>
      <c r="PIQ25" s="6"/>
      <c r="PIR25" s="6"/>
      <c r="PIS25" s="6"/>
      <c r="PIT25" s="6"/>
      <c r="PIU25" s="6"/>
      <c r="PIV25" s="6"/>
      <c r="PIW25" s="6"/>
      <c r="PIX25" s="6"/>
      <c r="PIY25" s="6"/>
      <c r="PIZ25" s="6"/>
      <c r="PJA25" s="6"/>
      <c r="PJB25" s="6"/>
      <c r="PJC25" s="6"/>
      <c r="PJD25" s="6"/>
      <c r="PJE25" s="6"/>
      <c r="PJF25" s="6"/>
      <c r="PJG25" s="6"/>
      <c r="PJH25" s="6"/>
      <c r="PJI25" s="6"/>
      <c r="PJJ25" s="6"/>
      <c r="PJK25" s="6"/>
      <c r="PJL25" s="6"/>
      <c r="PJM25" s="6"/>
      <c r="PJN25" s="6"/>
      <c r="PJO25" s="6"/>
      <c r="PJP25" s="6"/>
      <c r="PJQ25" s="6"/>
      <c r="PJR25" s="6"/>
      <c r="PJS25" s="6"/>
      <c r="PJT25" s="6"/>
      <c r="PJU25" s="6"/>
      <c r="PJV25" s="6"/>
      <c r="PJW25" s="6"/>
      <c r="PJX25" s="6"/>
      <c r="PJY25" s="6"/>
      <c r="PJZ25" s="6"/>
      <c r="PKA25" s="6"/>
      <c r="PKB25" s="6"/>
      <c r="PKC25" s="6"/>
      <c r="PKD25" s="6"/>
      <c r="PKE25" s="6"/>
      <c r="PKF25" s="6"/>
      <c r="PKG25" s="6"/>
      <c r="PKH25" s="6"/>
      <c r="PKI25" s="6"/>
      <c r="PKJ25" s="6"/>
      <c r="PKK25" s="6"/>
      <c r="PKL25" s="6"/>
      <c r="PKM25" s="6"/>
      <c r="PKN25" s="6"/>
      <c r="PKO25" s="6"/>
      <c r="PKP25" s="6"/>
      <c r="PKQ25" s="6"/>
      <c r="PKR25" s="6"/>
      <c r="PKS25" s="6"/>
      <c r="PKT25" s="6"/>
      <c r="PKU25" s="6"/>
      <c r="PKV25" s="6"/>
      <c r="PKW25" s="6"/>
      <c r="PKX25" s="6"/>
      <c r="PKY25" s="6"/>
      <c r="PKZ25" s="6"/>
      <c r="PLA25" s="6"/>
      <c r="PLB25" s="6"/>
      <c r="PLC25" s="6"/>
      <c r="PLD25" s="6"/>
      <c r="PLE25" s="6"/>
      <c r="PLF25" s="6"/>
      <c r="PLG25" s="6"/>
      <c r="PLH25" s="6"/>
      <c r="PLI25" s="6"/>
      <c r="PLJ25" s="6"/>
      <c r="PLK25" s="6"/>
      <c r="PLL25" s="6"/>
      <c r="PLM25" s="6"/>
      <c r="PLN25" s="6"/>
      <c r="PLO25" s="6"/>
      <c r="PLP25" s="6"/>
      <c r="PLQ25" s="6"/>
      <c r="PLR25" s="6"/>
      <c r="PLS25" s="6"/>
      <c r="PLT25" s="6"/>
      <c r="PLU25" s="6"/>
      <c r="PLV25" s="6"/>
      <c r="PLW25" s="6"/>
      <c r="PLX25" s="6"/>
      <c r="PLY25" s="6"/>
      <c r="PLZ25" s="6"/>
      <c r="PMA25" s="6"/>
      <c r="PMB25" s="6"/>
      <c r="PMC25" s="6"/>
      <c r="PMD25" s="6"/>
      <c r="PME25" s="6"/>
      <c r="PMF25" s="6"/>
      <c r="PMG25" s="6"/>
      <c r="PMH25" s="6"/>
      <c r="PMI25" s="6"/>
      <c r="PMJ25" s="6"/>
      <c r="PMK25" s="6"/>
      <c r="PML25" s="6"/>
      <c r="PMM25" s="6"/>
      <c r="PMN25" s="6"/>
      <c r="PMO25" s="6"/>
      <c r="PMP25" s="6"/>
      <c r="PMQ25" s="6"/>
      <c r="PMR25" s="6"/>
      <c r="PMS25" s="6"/>
      <c r="PMT25" s="6"/>
      <c r="PMU25" s="6"/>
      <c r="PMV25" s="6"/>
      <c r="PMW25" s="6"/>
      <c r="PMX25" s="6"/>
      <c r="PMY25" s="6"/>
      <c r="PMZ25" s="6"/>
      <c r="PNA25" s="6"/>
      <c r="PNB25" s="6"/>
      <c r="PNC25" s="6"/>
      <c r="PND25" s="6"/>
      <c r="PNE25" s="6"/>
      <c r="PNF25" s="6"/>
      <c r="PNG25" s="6"/>
      <c r="PNH25" s="6"/>
      <c r="PNI25" s="6"/>
      <c r="PNJ25" s="6"/>
      <c r="PNK25" s="6"/>
      <c r="PNL25" s="6"/>
      <c r="PNM25" s="6"/>
      <c r="PNN25" s="6"/>
      <c r="PNO25" s="6"/>
      <c r="PNP25" s="6"/>
      <c r="PNQ25" s="6"/>
      <c r="PNR25" s="6"/>
      <c r="PNS25" s="6"/>
      <c r="PNT25" s="6"/>
      <c r="PNU25" s="6"/>
      <c r="PNV25" s="6"/>
      <c r="PNW25" s="6"/>
      <c r="PNX25" s="6"/>
      <c r="PNY25" s="6"/>
      <c r="PNZ25" s="6"/>
      <c r="POA25" s="6"/>
      <c r="POB25" s="6"/>
      <c r="POC25" s="6"/>
      <c r="POD25" s="6"/>
      <c r="POE25" s="6"/>
      <c r="POF25" s="6"/>
      <c r="POG25" s="6"/>
      <c r="POH25" s="6"/>
      <c r="POI25" s="6"/>
      <c r="POJ25" s="6"/>
      <c r="POK25" s="6"/>
      <c r="POL25" s="6"/>
      <c r="POM25" s="6"/>
      <c r="PON25" s="6"/>
      <c r="POO25" s="6"/>
      <c r="POP25" s="6"/>
      <c r="POQ25" s="6"/>
      <c r="POR25" s="6"/>
      <c r="POS25" s="6"/>
      <c r="POT25" s="6"/>
      <c r="POU25" s="6"/>
      <c r="POV25" s="6"/>
      <c r="POW25" s="6"/>
      <c r="POX25" s="6"/>
      <c r="POY25" s="6"/>
      <c r="POZ25" s="6"/>
      <c r="PPA25" s="6"/>
      <c r="PPB25" s="6"/>
      <c r="PPC25" s="6"/>
      <c r="PPD25" s="6"/>
      <c r="PPE25" s="6"/>
      <c r="PPF25" s="6"/>
      <c r="PPG25" s="6"/>
      <c r="PPH25" s="6"/>
      <c r="PPI25" s="6"/>
      <c r="PPJ25" s="6"/>
      <c r="PPK25" s="6"/>
      <c r="PPL25" s="6"/>
      <c r="PPM25" s="6"/>
      <c r="PPN25" s="6"/>
      <c r="PPO25" s="6"/>
      <c r="PPP25" s="6"/>
      <c r="PPQ25" s="6"/>
      <c r="PPR25" s="6"/>
      <c r="PPS25" s="6"/>
      <c r="PPT25" s="6"/>
      <c r="PPU25" s="6"/>
      <c r="PPV25" s="6"/>
      <c r="PPW25" s="6"/>
      <c r="PPX25" s="6"/>
      <c r="PPY25" s="6"/>
      <c r="PPZ25" s="6"/>
      <c r="PQA25" s="6"/>
      <c r="PQB25" s="6"/>
      <c r="PQC25" s="6"/>
      <c r="PQD25" s="6"/>
      <c r="PQE25" s="6"/>
      <c r="PQF25" s="6"/>
      <c r="PQG25" s="6"/>
      <c r="PQH25" s="6"/>
      <c r="PQI25" s="6"/>
      <c r="PQJ25" s="6"/>
      <c r="PQK25" s="6"/>
      <c r="PQL25" s="6"/>
      <c r="PQM25" s="6"/>
      <c r="PQN25" s="6"/>
      <c r="PQO25" s="6"/>
      <c r="PQP25" s="6"/>
      <c r="PQQ25" s="6"/>
      <c r="PQR25" s="6"/>
      <c r="PQS25" s="6"/>
      <c r="PQT25" s="6"/>
      <c r="PQU25" s="6"/>
      <c r="PQV25" s="6"/>
      <c r="PQW25" s="6"/>
      <c r="PQX25" s="6"/>
      <c r="PQY25" s="6"/>
      <c r="PQZ25" s="6"/>
      <c r="PRA25" s="6"/>
      <c r="PRB25" s="6"/>
      <c r="PRC25" s="6"/>
      <c r="PRD25" s="6"/>
      <c r="PRE25" s="6"/>
      <c r="PRF25" s="6"/>
      <c r="PRG25" s="6"/>
      <c r="PRH25" s="6"/>
      <c r="PRI25" s="6"/>
      <c r="PRJ25" s="6"/>
      <c r="PRK25" s="6"/>
      <c r="PRL25" s="6"/>
      <c r="PRM25" s="6"/>
      <c r="PRN25" s="6"/>
      <c r="PRO25" s="6"/>
      <c r="PRP25" s="6"/>
      <c r="PRQ25" s="6"/>
      <c r="PRR25" s="6"/>
      <c r="PRS25" s="6"/>
      <c r="PRT25" s="6"/>
      <c r="PRU25" s="6"/>
      <c r="PRV25" s="6"/>
      <c r="PRW25" s="6"/>
      <c r="PRX25" s="6"/>
      <c r="PRY25" s="6"/>
      <c r="PRZ25" s="6"/>
      <c r="PSA25" s="6"/>
      <c r="PSB25" s="6"/>
      <c r="PSC25" s="6"/>
      <c r="PSD25" s="6"/>
      <c r="PSE25" s="6"/>
      <c r="PSF25" s="6"/>
      <c r="PSG25" s="6"/>
      <c r="PSH25" s="6"/>
      <c r="PSI25" s="6"/>
      <c r="PSJ25" s="6"/>
      <c r="PSK25" s="6"/>
      <c r="PSL25" s="6"/>
      <c r="PSM25" s="6"/>
      <c r="PSN25" s="6"/>
      <c r="PSO25" s="6"/>
      <c r="PSP25" s="6"/>
      <c r="PSQ25" s="6"/>
      <c r="PSR25" s="6"/>
      <c r="PSS25" s="6"/>
      <c r="PST25" s="6"/>
      <c r="PSU25" s="6"/>
      <c r="PSV25" s="6"/>
      <c r="PSW25" s="6"/>
      <c r="PSX25" s="6"/>
      <c r="PSY25" s="6"/>
      <c r="PSZ25" s="6"/>
      <c r="PTA25" s="6"/>
      <c r="PTB25" s="6"/>
      <c r="PTC25" s="6"/>
      <c r="PTD25" s="6"/>
      <c r="PTE25" s="6"/>
      <c r="PTF25" s="6"/>
      <c r="PTG25" s="6"/>
      <c r="PTH25" s="6"/>
      <c r="PTI25" s="6"/>
      <c r="PTJ25" s="6"/>
      <c r="PTK25" s="6"/>
      <c r="PTL25" s="6"/>
      <c r="PTM25" s="6"/>
      <c r="PTN25" s="6"/>
      <c r="PTO25" s="6"/>
      <c r="PTP25" s="6"/>
      <c r="PTQ25" s="6"/>
      <c r="PTR25" s="6"/>
      <c r="PTS25" s="6"/>
      <c r="PTT25" s="6"/>
      <c r="PTU25" s="6"/>
      <c r="PTV25" s="6"/>
      <c r="PTW25" s="6"/>
      <c r="PTX25" s="6"/>
      <c r="PTY25" s="6"/>
      <c r="PTZ25" s="6"/>
      <c r="PUA25" s="6"/>
      <c r="PUB25" s="6"/>
      <c r="PUC25" s="6"/>
      <c r="PUD25" s="6"/>
      <c r="PUE25" s="6"/>
      <c r="PUF25" s="6"/>
      <c r="PUG25" s="6"/>
      <c r="PUH25" s="6"/>
      <c r="PUI25" s="6"/>
      <c r="PUJ25" s="6"/>
      <c r="PUK25" s="6"/>
      <c r="PUL25" s="6"/>
      <c r="PUM25" s="6"/>
      <c r="PUN25" s="6"/>
      <c r="PUO25" s="6"/>
      <c r="PUP25" s="6"/>
      <c r="PUQ25" s="6"/>
      <c r="PUR25" s="6"/>
      <c r="PUS25" s="6"/>
      <c r="PUT25" s="6"/>
      <c r="PUU25" s="6"/>
      <c r="PUV25" s="6"/>
      <c r="PUW25" s="6"/>
      <c r="PUX25" s="6"/>
      <c r="PUY25" s="6"/>
      <c r="PUZ25" s="6"/>
      <c r="PVA25" s="6"/>
      <c r="PVB25" s="6"/>
      <c r="PVC25" s="6"/>
      <c r="PVD25" s="6"/>
      <c r="PVE25" s="6"/>
      <c r="PVF25" s="6"/>
      <c r="PVG25" s="6"/>
      <c r="PVH25" s="6"/>
      <c r="PVI25" s="6"/>
      <c r="PVJ25" s="6"/>
      <c r="PVK25" s="6"/>
      <c r="PVL25" s="6"/>
      <c r="PVM25" s="6"/>
      <c r="PVN25" s="6"/>
      <c r="PVO25" s="6"/>
      <c r="PVP25" s="6"/>
      <c r="PVQ25" s="6"/>
      <c r="PVR25" s="6"/>
      <c r="PVS25" s="6"/>
      <c r="PVT25" s="6"/>
      <c r="PVU25" s="6"/>
      <c r="PVV25" s="6"/>
      <c r="PVW25" s="6"/>
      <c r="PVX25" s="6"/>
      <c r="PVY25" s="6"/>
      <c r="PVZ25" s="6"/>
      <c r="PWA25" s="6"/>
      <c r="PWB25" s="6"/>
      <c r="PWC25" s="6"/>
      <c r="PWD25" s="6"/>
      <c r="PWE25" s="6"/>
      <c r="PWF25" s="6"/>
      <c r="PWG25" s="6"/>
      <c r="PWH25" s="6"/>
      <c r="PWI25" s="6"/>
      <c r="PWJ25" s="6"/>
      <c r="PWK25" s="6"/>
      <c r="PWL25" s="6"/>
      <c r="PWM25" s="6"/>
      <c r="PWN25" s="6"/>
      <c r="PWO25" s="6"/>
      <c r="PWP25" s="6"/>
      <c r="PWQ25" s="6"/>
      <c r="PWR25" s="6"/>
      <c r="PWS25" s="6"/>
      <c r="PWT25" s="6"/>
      <c r="PWU25" s="6"/>
      <c r="PWV25" s="6"/>
      <c r="PWW25" s="6"/>
      <c r="PWX25" s="6"/>
      <c r="PWY25" s="6"/>
      <c r="PWZ25" s="6"/>
      <c r="PXA25" s="6"/>
      <c r="PXB25" s="6"/>
      <c r="PXC25" s="6"/>
      <c r="PXD25" s="6"/>
      <c r="PXE25" s="6"/>
      <c r="PXF25" s="6"/>
      <c r="PXG25" s="6"/>
      <c r="PXH25" s="6"/>
      <c r="PXI25" s="6"/>
      <c r="PXJ25" s="6"/>
      <c r="PXK25" s="6"/>
      <c r="PXL25" s="6"/>
      <c r="PXM25" s="6"/>
      <c r="PXN25" s="6"/>
      <c r="PXO25" s="6"/>
      <c r="PXP25" s="6"/>
      <c r="PXQ25" s="6"/>
      <c r="PXR25" s="6"/>
      <c r="PXS25" s="6"/>
      <c r="PXT25" s="6"/>
      <c r="PXU25" s="6"/>
      <c r="PXV25" s="6"/>
      <c r="PXW25" s="6"/>
      <c r="PXX25" s="6"/>
      <c r="PXY25" s="6"/>
      <c r="PXZ25" s="6"/>
      <c r="PYA25" s="6"/>
      <c r="PYB25" s="6"/>
      <c r="PYC25" s="6"/>
      <c r="PYD25" s="6"/>
      <c r="PYE25" s="6"/>
      <c r="PYF25" s="6"/>
      <c r="PYG25" s="6"/>
      <c r="PYH25" s="6"/>
      <c r="PYI25" s="6"/>
      <c r="PYJ25" s="6"/>
      <c r="PYK25" s="6"/>
      <c r="PYL25" s="6"/>
      <c r="PYM25" s="6"/>
      <c r="PYN25" s="6"/>
      <c r="PYO25" s="6"/>
      <c r="PYP25" s="6"/>
      <c r="PYQ25" s="6"/>
      <c r="PYR25" s="6"/>
      <c r="PYS25" s="6"/>
      <c r="PYT25" s="6"/>
      <c r="PYU25" s="6"/>
      <c r="PYV25" s="6"/>
      <c r="PYW25" s="6"/>
      <c r="PYX25" s="6"/>
      <c r="PYY25" s="6"/>
      <c r="PYZ25" s="6"/>
      <c r="PZA25" s="6"/>
      <c r="PZB25" s="6"/>
      <c r="PZC25" s="6"/>
      <c r="PZD25" s="6"/>
      <c r="PZE25" s="6"/>
      <c r="PZF25" s="6"/>
      <c r="PZG25" s="6"/>
      <c r="PZH25" s="6"/>
      <c r="PZI25" s="6"/>
      <c r="PZJ25" s="6"/>
      <c r="PZK25" s="6"/>
      <c r="PZL25" s="6"/>
      <c r="PZM25" s="6"/>
      <c r="PZN25" s="6"/>
      <c r="PZO25" s="6"/>
      <c r="PZP25" s="6"/>
      <c r="PZQ25" s="6"/>
      <c r="PZR25" s="6"/>
      <c r="PZS25" s="6"/>
      <c r="PZT25" s="6"/>
      <c r="PZU25" s="6"/>
      <c r="PZV25" s="6"/>
      <c r="PZW25" s="6"/>
      <c r="PZX25" s="6"/>
      <c r="PZY25" s="6"/>
      <c r="PZZ25" s="6"/>
      <c r="QAA25" s="6"/>
      <c r="QAB25" s="6"/>
      <c r="QAC25" s="6"/>
      <c r="QAD25" s="6"/>
      <c r="QAE25" s="6"/>
      <c r="QAF25" s="6"/>
      <c r="QAG25" s="6"/>
      <c r="QAH25" s="6"/>
      <c r="QAI25" s="6"/>
      <c r="QAJ25" s="6"/>
      <c r="QAK25" s="6"/>
      <c r="QAL25" s="6"/>
      <c r="QAM25" s="6"/>
      <c r="QAN25" s="6"/>
      <c r="QAO25" s="6"/>
      <c r="QAP25" s="6"/>
      <c r="QAQ25" s="6"/>
      <c r="QAR25" s="6"/>
      <c r="QAS25" s="6"/>
      <c r="QAT25" s="6"/>
      <c r="QAU25" s="6"/>
      <c r="QAV25" s="6"/>
      <c r="QAW25" s="6"/>
      <c r="QAX25" s="6"/>
      <c r="QAY25" s="6"/>
      <c r="QAZ25" s="6"/>
      <c r="QBA25" s="6"/>
      <c r="QBB25" s="6"/>
      <c r="QBC25" s="6"/>
      <c r="QBD25" s="6"/>
      <c r="QBE25" s="6"/>
      <c r="QBF25" s="6"/>
      <c r="QBG25" s="6"/>
      <c r="QBH25" s="6"/>
      <c r="QBI25" s="6"/>
      <c r="QBJ25" s="6"/>
      <c r="QBK25" s="6"/>
      <c r="QBL25" s="6"/>
      <c r="QBM25" s="6"/>
      <c r="QBN25" s="6"/>
      <c r="QBO25" s="6"/>
      <c r="QBP25" s="6"/>
      <c r="QBQ25" s="6"/>
      <c r="QBR25" s="6"/>
      <c r="QBS25" s="6"/>
      <c r="QBT25" s="6"/>
      <c r="QBU25" s="6"/>
      <c r="QBV25" s="6"/>
      <c r="QBW25" s="6"/>
      <c r="QBX25" s="6"/>
      <c r="QBY25" s="6"/>
      <c r="QBZ25" s="6"/>
      <c r="QCA25" s="6"/>
      <c r="QCB25" s="6"/>
      <c r="QCC25" s="6"/>
      <c r="QCD25" s="6"/>
      <c r="QCE25" s="6"/>
      <c r="QCF25" s="6"/>
      <c r="QCG25" s="6"/>
      <c r="QCH25" s="6"/>
      <c r="QCI25" s="6"/>
      <c r="QCJ25" s="6"/>
      <c r="QCK25" s="6"/>
      <c r="QCL25" s="6"/>
      <c r="QCM25" s="6"/>
      <c r="QCN25" s="6"/>
      <c r="QCO25" s="6"/>
      <c r="QCP25" s="6"/>
      <c r="QCQ25" s="6"/>
      <c r="QCR25" s="6"/>
      <c r="QCS25" s="6"/>
      <c r="QCT25" s="6"/>
      <c r="QCU25" s="6"/>
      <c r="QCV25" s="6"/>
      <c r="QCW25" s="6"/>
      <c r="QCX25" s="6"/>
      <c r="QCY25" s="6"/>
      <c r="QCZ25" s="6"/>
      <c r="QDA25" s="6"/>
      <c r="QDB25" s="6"/>
      <c r="QDC25" s="6"/>
      <c r="QDD25" s="6"/>
      <c r="QDE25" s="6"/>
      <c r="QDF25" s="6"/>
      <c r="QDG25" s="6"/>
      <c r="QDH25" s="6"/>
      <c r="QDI25" s="6"/>
      <c r="QDJ25" s="6"/>
      <c r="QDK25" s="6"/>
      <c r="QDL25" s="6"/>
      <c r="QDM25" s="6"/>
      <c r="QDN25" s="6"/>
      <c r="QDO25" s="6"/>
      <c r="QDP25" s="6"/>
      <c r="QDQ25" s="6"/>
      <c r="QDR25" s="6"/>
      <c r="QDS25" s="6"/>
      <c r="QDT25" s="6"/>
      <c r="QDU25" s="6"/>
      <c r="QDV25" s="6"/>
      <c r="QDW25" s="6"/>
      <c r="QDX25" s="6"/>
      <c r="QDY25" s="6"/>
      <c r="QDZ25" s="6"/>
      <c r="QEA25" s="6"/>
      <c r="QEB25" s="6"/>
      <c r="QEC25" s="6"/>
      <c r="QED25" s="6"/>
      <c r="QEE25" s="6"/>
      <c r="QEF25" s="6"/>
      <c r="QEG25" s="6"/>
      <c r="QEH25" s="6"/>
      <c r="QEI25" s="6"/>
      <c r="QEJ25" s="6"/>
      <c r="QEK25" s="6"/>
      <c r="QEL25" s="6"/>
      <c r="QEM25" s="6"/>
      <c r="QEN25" s="6"/>
      <c r="QEO25" s="6"/>
      <c r="QEP25" s="6"/>
      <c r="QEQ25" s="6"/>
      <c r="QER25" s="6"/>
      <c r="QES25" s="6"/>
      <c r="QET25" s="6"/>
      <c r="QEU25" s="6"/>
      <c r="QEV25" s="6"/>
      <c r="QEW25" s="6"/>
      <c r="QEX25" s="6"/>
      <c r="QEY25" s="6"/>
      <c r="QEZ25" s="6"/>
      <c r="QFA25" s="6"/>
      <c r="QFB25" s="6"/>
      <c r="QFC25" s="6"/>
      <c r="QFD25" s="6"/>
      <c r="QFE25" s="6"/>
      <c r="QFF25" s="6"/>
      <c r="QFG25" s="6"/>
      <c r="QFH25" s="6"/>
      <c r="QFI25" s="6"/>
      <c r="QFJ25" s="6"/>
      <c r="QFK25" s="6"/>
      <c r="QFL25" s="6"/>
      <c r="QFM25" s="6"/>
      <c r="QFN25" s="6"/>
      <c r="QFO25" s="6"/>
      <c r="QFP25" s="6"/>
      <c r="QFQ25" s="6"/>
      <c r="QFR25" s="6"/>
      <c r="QFS25" s="6"/>
      <c r="QFT25" s="6"/>
      <c r="QFU25" s="6"/>
      <c r="QFV25" s="6"/>
      <c r="QFW25" s="6"/>
      <c r="QFX25" s="6"/>
      <c r="QFY25" s="6"/>
      <c r="QFZ25" s="6"/>
      <c r="QGA25" s="6"/>
      <c r="QGB25" s="6"/>
      <c r="QGC25" s="6"/>
      <c r="QGD25" s="6"/>
      <c r="QGE25" s="6"/>
      <c r="QGF25" s="6"/>
      <c r="QGG25" s="6"/>
      <c r="QGH25" s="6"/>
      <c r="QGI25" s="6"/>
      <c r="QGJ25" s="6"/>
      <c r="QGK25" s="6"/>
      <c r="QGL25" s="6"/>
      <c r="QGM25" s="6"/>
      <c r="QGN25" s="6"/>
      <c r="QGO25" s="6"/>
      <c r="QGP25" s="6"/>
      <c r="QGQ25" s="6"/>
      <c r="QGR25" s="6"/>
      <c r="QGS25" s="6"/>
      <c r="QGT25" s="6"/>
      <c r="QGU25" s="6"/>
      <c r="QGV25" s="6"/>
      <c r="QGW25" s="6"/>
      <c r="QGX25" s="6"/>
      <c r="QGY25" s="6"/>
      <c r="QGZ25" s="6"/>
      <c r="QHA25" s="6"/>
      <c r="QHB25" s="6"/>
      <c r="QHC25" s="6"/>
      <c r="QHD25" s="6"/>
      <c r="QHE25" s="6"/>
      <c r="QHF25" s="6"/>
      <c r="QHG25" s="6"/>
      <c r="QHH25" s="6"/>
      <c r="QHI25" s="6"/>
      <c r="QHJ25" s="6"/>
      <c r="QHK25" s="6"/>
      <c r="QHL25" s="6"/>
      <c r="QHM25" s="6"/>
      <c r="QHN25" s="6"/>
      <c r="QHO25" s="6"/>
      <c r="QHP25" s="6"/>
      <c r="QHQ25" s="6"/>
      <c r="QHR25" s="6"/>
      <c r="QHS25" s="6"/>
      <c r="QHT25" s="6"/>
      <c r="QHU25" s="6"/>
      <c r="QHV25" s="6"/>
      <c r="QHW25" s="6"/>
      <c r="QHX25" s="6"/>
      <c r="QHY25" s="6"/>
      <c r="QHZ25" s="6"/>
      <c r="QIA25" s="6"/>
      <c r="QIB25" s="6"/>
      <c r="QIC25" s="6"/>
      <c r="QID25" s="6"/>
      <c r="QIE25" s="6"/>
      <c r="QIF25" s="6"/>
      <c r="QIG25" s="6"/>
      <c r="QIH25" s="6"/>
      <c r="QII25" s="6"/>
      <c r="QIJ25" s="6"/>
      <c r="QIK25" s="6"/>
      <c r="QIL25" s="6"/>
      <c r="QIM25" s="6"/>
      <c r="QIN25" s="6"/>
      <c r="QIO25" s="6"/>
      <c r="QIP25" s="6"/>
      <c r="QIQ25" s="6"/>
      <c r="QIR25" s="6"/>
      <c r="QIS25" s="6"/>
      <c r="QIT25" s="6"/>
      <c r="QIU25" s="6"/>
      <c r="QIV25" s="6"/>
      <c r="QIW25" s="6"/>
      <c r="QIX25" s="6"/>
      <c r="QIY25" s="6"/>
      <c r="QIZ25" s="6"/>
      <c r="QJA25" s="6"/>
      <c r="QJB25" s="6"/>
      <c r="QJC25" s="6"/>
      <c r="QJD25" s="6"/>
      <c r="QJE25" s="6"/>
      <c r="QJF25" s="6"/>
      <c r="QJG25" s="6"/>
      <c r="QJH25" s="6"/>
      <c r="QJI25" s="6"/>
      <c r="QJJ25" s="6"/>
      <c r="QJK25" s="6"/>
      <c r="QJL25" s="6"/>
      <c r="QJM25" s="6"/>
      <c r="QJN25" s="6"/>
      <c r="QJO25" s="6"/>
      <c r="QJP25" s="6"/>
      <c r="QJQ25" s="6"/>
      <c r="QJR25" s="6"/>
      <c r="QJS25" s="6"/>
      <c r="QJT25" s="6"/>
      <c r="QJU25" s="6"/>
      <c r="QJV25" s="6"/>
      <c r="QJW25" s="6"/>
      <c r="QJX25" s="6"/>
      <c r="QJY25" s="6"/>
      <c r="QJZ25" s="6"/>
      <c r="QKA25" s="6"/>
      <c r="QKB25" s="6"/>
      <c r="QKC25" s="6"/>
      <c r="QKD25" s="6"/>
      <c r="QKE25" s="6"/>
      <c r="QKF25" s="6"/>
      <c r="QKG25" s="6"/>
      <c r="QKH25" s="6"/>
      <c r="QKI25" s="6"/>
      <c r="QKJ25" s="6"/>
      <c r="QKK25" s="6"/>
      <c r="QKL25" s="6"/>
      <c r="QKM25" s="6"/>
      <c r="QKN25" s="6"/>
      <c r="QKO25" s="6"/>
      <c r="QKP25" s="6"/>
      <c r="QKQ25" s="6"/>
      <c r="QKR25" s="6"/>
      <c r="QKS25" s="6"/>
      <c r="QKT25" s="6"/>
      <c r="QKU25" s="6"/>
      <c r="QKV25" s="6"/>
      <c r="QKW25" s="6"/>
      <c r="QKX25" s="6"/>
      <c r="QKY25" s="6"/>
      <c r="QKZ25" s="6"/>
      <c r="QLA25" s="6"/>
      <c r="QLB25" s="6"/>
      <c r="QLC25" s="6"/>
      <c r="QLD25" s="6"/>
      <c r="QLE25" s="6"/>
      <c r="QLF25" s="6"/>
      <c r="QLG25" s="6"/>
      <c r="QLH25" s="6"/>
      <c r="QLI25" s="6"/>
      <c r="QLJ25" s="6"/>
      <c r="QLK25" s="6"/>
      <c r="QLL25" s="6"/>
      <c r="QLM25" s="6"/>
      <c r="QLN25" s="6"/>
      <c r="QLO25" s="6"/>
      <c r="QLP25" s="6"/>
      <c r="QLQ25" s="6"/>
      <c r="QLR25" s="6"/>
      <c r="QLS25" s="6"/>
      <c r="QLT25" s="6"/>
      <c r="QLU25" s="6"/>
      <c r="QLV25" s="6"/>
      <c r="QLW25" s="6"/>
      <c r="QLX25" s="6"/>
      <c r="QLY25" s="6"/>
      <c r="QLZ25" s="6"/>
      <c r="QMA25" s="6"/>
      <c r="QMB25" s="6"/>
      <c r="QMC25" s="6"/>
      <c r="QMD25" s="6"/>
      <c r="QME25" s="6"/>
      <c r="QMF25" s="6"/>
      <c r="QMG25" s="6"/>
      <c r="QMH25" s="6"/>
      <c r="QMI25" s="6"/>
      <c r="QMJ25" s="6"/>
      <c r="QMK25" s="6"/>
      <c r="QML25" s="6"/>
      <c r="QMM25" s="6"/>
      <c r="QMN25" s="6"/>
      <c r="QMO25" s="6"/>
      <c r="QMP25" s="6"/>
      <c r="QMQ25" s="6"/>
      <c r="QMR25" s="6"/>
      <c r="QMS25" s="6"/>
      <c r="QMT25" s="6"/>
      <c r="QMU25" s="6"/>
      <c r="QMV25" s="6"/>
      <c r="QMW25" s="6"/>
      <c r="QMX25" s="6"/>
      <c r="QMY25" s="6"/>
      <c r="QMZ25" s="6"/>
      <c r="QNA25" s="6"/>
      <c r="QNB25" s="6"/>
      <c r="QNC25" s="6"/>
      <c r="QND25" s="6"/>
      <c r="QNE25" s="6"/>
      <c r="QNF25" s="6"/>
      <c r="QNG25" s="6"/>
      <c r="QNH25" s="6"/>
      <c r="QNI25" s="6"/>
      <c r="QNJ25" s="6"/>
      <c r="QNK25" s="6"/>
      <c r="QNL25" s="6"/>
      <c r="QNM25" s="6"/>
      <c r="QNN25" s="6"/>
      <c r="QNO25" s="6"/>
      <c r="QNP25" s="6"/>
      <c r="QNQ25" s="6"/>
      <c r="QNR25" s="6"/>
      <c r="QNS25" s="6"/>
      <c r="QNT25" s="6"/>
      <c r="QNU25" s="6"/>
      <c r="QNV25" s="6"/>
      <c r="QNW25" s="6"/>
      <c r="QNX25" s="6"/>
      <c r="QNY25" s="6"/>
      <c r="QNZ25" s="6"/>
      <c r="QOA25" s="6"/>
      <c r="QOB25" s="6"/>
      <c r="QOC25" s="6"/>
      <c r="QOD25" s="6"/>
      <c r="QOE25" s="6"/>
      <c r="QOF25" s="6"/>
      <c r="QOG25" s="6"/>
      <c r="QOH25" s="6"/>
      <c r="QOI25" s="6"/>
      <c r="QOJ25" s="6"/>
      <c r="QOK25" s="6"/>
      <c r="QOL25" s="6"/>
      <c r="QOM25" s="6"/>
      <c r="QON25" s="6"/>
      <c r="QOO25" s="6"/>
      <c r="QOP25" s="6"/>
      <c r="QOQ25" s="6"/>
      <c r="QOR25" s="6"/>
      <c r="QOS25" s="6"/>
      <c r="QOT25" s="6"/>
      <c r="QOU25" s="6"/>
      <c r="QOV25" s="6"/>
      <c r="QOW25" s="6"/>
      <c r="QOX25" s="6"/>
      <c r="QOY25" s="6"/>
      <c r="QOZ25" s="6"/>
      <c r="QPA25" s="6"/>
      <c r="QPB25" s="6"/>
      <c r="QPC25" s="6"/>
      <c r="QPD25" s="6"/>
      <c r="QPE25" s="6"/>
      <c r="QPF25" s="6"/>
      <c r="QPG25" s="6"/>
      <c r="QPH25" s="6"/>
      <c r="QPI25" s="6"/>
      <c r="QPJ25" s="6"/>
      <c r="QPK25" s="6"/>
      <c r="QPL25" s="6"/>
      <c r="QPM25" s="6"/>
      <c r="QPN25" s="6"/>
      <c r="QPO25" s="6"/>
      <c r="QPP25" s="6"/>
      <c r="QPQ25" s="6"/>
      <c r="QPR25" s="6"/>
      <c r="QPS25" s="6"/>
      <c r="QPT25" s="6"/>
      <c r="QPU25" s="6"/>
      <c r="QPV25" s="6"/>
      <c r="QPW25" s="6"/>
      <c r="QPX25" s="6"/>
      <c r="QPY25" s="6"/>
      <c r="QPZ25" s="6"/>
      <c r="QQA25" s="6"/>
      <c r="QQB25" s="6"/>
      <c r="QQC25" s="6"/>
      <c r="QQD25" s="6"/>
      <c r="QQE25" s="6"/>
      <c r="QQF25" s="6"/>
      <c r="QQG25" s="6"/>
      <c r="QQH25" s="6"/>
      <c r="QQI25" s="6"/>
      <c r="QQJ25" s="6"/>
      <c r="QQK25" s="6"/>
      <c r="QQL25" s="6"/>
      <c r="QQM25" s="6"/>
      <c r="QQN25" s="6"/>
      <c r="QQO25" s="6"/>
      <c r="QQP25" s="6"/>
      <c r="QQQ25" s="6"/>
      <c r="QQR25" s="6"/>
      <c r="QQS25" s="6"/>
      <c r="QQT25" s="6"/>
      <c r="QQU25" s="6"/>
      <c r="QQV25" s="6"/>
      <c r="QQW25" s="6"/>
      <c r="QQX25" s="6"/>
      <c r="QQY25" s="6"/>
      <c r="QQZ25" s="6"/>
      <c r="QRA25" s="6"/>
      <c r="QRB25" s="6"/>
      <c r="QRC25" s="6"/>
      <c r="QRD25" s="6"/>
      <c r="QRE25" s="6"/>
      <c r="QRF25" s="6"/>
      <c r="QRG25" s="6"/>
      <c r="QRH25" s="6"/>
      <c r="QRI25" s="6"/>
      <c r="QRJ25" s="6"/>
      <c r="QRK25" s="6"/>
      <c r="QRL25" s="6"/>
      <c r="QRM25" s="6"/>
      <c r="QRN25" s="6"/>
      <c r="QRO25" s="6"/>
      <c r="QRP25" s="6"/>
      <c r="QRQ25" s="6"/>
      <c r="QRR25" s="6"/>
      <c r="QRS25" s="6"/>
      <c r="QRT25" s="6"/>
      <c r="QRU25" s="6"/>
      <c r="QRV25" s="6"/>
      <c r="QRW25" s="6"/>
      <c r="QRX25" s="6"/>
      <c r="QRY25" s="6"/>
      <c r="QRZ25" s="6"/>
      <c r="QSA25" s="6"/>
      <c r="QSB25" s="6"/>
      <c r="QSC25" s="6"/>
      <c r="QSD25" s="6"/>
      <c r="QSE25" s="6"/>
      <c r="QSF25" s="6"/>
      <c r="QSG25" s="6"/>
      <c r="QSH25" s="6"/>
      <c r="QSI25" s="6"/>
      <c r="QSJ25" s="6"/>
      <c r="QSK25" s="6"/>
      <c r="QSL25" s="6"/>
      <c r="QSM25" s="6"/>
      <c r="QSN25" s="6"/>
      <c r="QSO25" s="6"/>
      <c r="QSP25" s="6"/>
      <c r="QSQ25" s="6"/>
      <c r="QSR25" s="6"/>
      <c r="QSS25" s="6"/>
      <c r="QST25" s="6"/>
      <c r="QSU25" s="6"/>
      <c r="QSV25" s="6"/>
      <c r="QSW25" s="6"/>
      <c r="QSX25" s="6"/>
      <c r="QSY25" s="6"/>
      <c r="QSZ25" s="6"/>
      <c r="QTA25" s="6"/>
      <c r="QTB25" s="6"/>
      <c r="QTC25" s="6"/>
      <c r="QTD25" s="6"/>
      <c r="QTE25" s="6"/>
      <c r="QTF25" s="6"/>
      <c r="QTG25" s="6"/>
      <c r="QTH25" s="6"/>
      <c r="QTI25" s="6"/>
      <c r="QTJ25" s="6"/>
      <c r="QTK25" s="6"/>
      <c r="QTL25" s="6"/>
      <c r="QTM25" s="6"/>
      <c r="QTN25" s="6"/>
      <c r="QTO25" s="6"/>
      <c r="QTP25" s="6"/>
      <c r="QTQ25" s="6"/>
      <c r="QTR25" s="6"/>
      <c r="QTS25" s="6"/>
      <c r="QTT25" s="6"/>
      <c r="QTU25" s="6"/>
      <c r="QTV25" s="6"/>
      <c r="QTW25" s="6"/>
      <c r="QTX25" s="6"/>
      <c r="QTY25" s="6"/>
      <c r="QTZ25" s="6"/>
      <c r="QUA25" s="6"/>
      <c r="QUB25" s="6"/>
      <c r="QUC25" s="6"/>
      <c r="QUD25" s="6"/>
      <c r="QUE25" s="6"/>
      <c r="QUF25" s="6"/>
      <c r="QUG25" s="6"/>
      <c r="QUH25" s="6"/>
      <c r="QUI25" s="6"/>
      <c r="QUJ25" s="6"/>
      <c r="QUK25" s="6"/>
      <c r="QUL25" s="6"/>
      <c r="QUM25" s="6"/>
      <c r="QUN25" s="6"/>
      <c r="QUO25" s="6"/>
      <c r="QUP25" s="6"/>
      <c r="QUQ25" s="6"/>
      <c r="QUR25" s="6"/>
      <c r="QUS25" s="6"/>
      <c r="QUT25" s="6"/>
      <c r="QUU25" s="6"/>
      <c r="QUV25" s="6"/>
      <c r="QUW25" s="6"/>
      <c r="QUX25" s="6"/>
      <c r="QUY25" s="6"/>
      <c r="QUZ25" s="6"/>
      <c r="QVA25" s="6"/>
      <c r="QVB25" s="6"/>
      <c r="QVC25" s="6"/>
      <c r="QVD25" s="6"/>
      <c r="QVE25" s="6"/>
      <c r="QVF25" s="6"/>
      <c r="QVG25" s="6"/>
      <c r="QVH25" s="6"/>
      <c r="QVI25" s="6"/>
      <c r="QVJ25" s="6"/>
      <c r="QVK25" s="6"/>
      <c r="QVL25" s="6"/>
      <c r="QVM25" s="6"/>
      <c r="QVN25" s="6"/>
      <c r="QVO25" s="6"/>
      <c r="QVP25" s="6"/>
      <c r="QVQ25" s="6"/>
      <c r="QVR25" s="6"/>
      <c r="QVS25" s="6"/>
      <c r="QVT25" s="6"/>
      <c r="QVU25" s="6"/>
      <c r="QVV25" s="6"/>
      <c r="QVW25" s="6"/>
      <c r="QVX25" s="6"/>
      <c r="QVY25" s="6"/>
      <c r="QVZ25" s="6"/>
      <c r="QWA25" s="6"/>
      <c r="QWB25" s="6"/>
      <c r="QWC25" s="6"/>
      <c r="QWD25" s="6"/>
      <c r="QWE25" s="6"/>
      <c r="QWF25" s="6"/>
      <c r="QWG25" s="6"/>
      <c r="QWH25" s="6"/>
      <c r="QWI25" s="6"/>
      <c r="QWJ25" s="6"/>
      <c r="QWK25" s="6"/>
      <c r="QWL25" s="6"/>
      <c r="QWM25" s="6"/>
      <c r="QWN25" s="6"/>
      <c r="QWO25" s="6"/>
      <c r="QWP25" s="6"/>
      <c r="QWQ25" s="6"/>
      <c r="QWR25" s="6"/>
      <c r="QWS25" s="6"/>
      <c r="QWT25" s="6"/>
      <c r="QWU25" s="6"/>
      <c r="QWV25" s="6"/>
      <c r="QWW25" s="6"/>
      <c r="QWX25" s="6"/>
      <c r="QWY25" s="6"/>
      <c r="QWZ25" s="6"/>
      <c r="QXA25" s="6"/>
      <c r="QXB25" s="6"/>
      <c r="QXC25" s="6"/>
      <c r="QXD25" s="6"/>
      <c r="QXE25" s="6"/>
      <c r="QXF25" s="6"/>
      <c r="QXG25" s="6"/>
      <c r="QXH25" s="6"/>
      <c r="QXI25" s="6"/>
      <c r="QXJ25" s="6"/>
      <c r="QXK25" s="6"/>
      <c r="QXL25" s="6"/>
      <c r="QXM25" s="6"/>
      <c r="QXN25" s="6"/>
      <c r="QXO25" s="6"/>
      <c r="QXP25" s="6"/>
      <c r="QXQ25" s="6"/>
      <c r="QXR25" s="6"/>
      <c r="QXS25" s="6"/>
      <c r="QXT25" s="6"/>
      <c r="QXU25" s="6"/>
      <c r="QXV25" s="6"/>
      <c r="QXW25" s="6"/>
      <c r="QXX25" s="6"/>
      <c r="QXY25" s="6"/>
      <c r="QXZ25" s="6"/>
      <c r="QYA25" s="6"/>
      <c r="QYB25" s="6"/>
      <c r="QYC25" s="6"/>
      <c r="QYD25" s="6"/>
      <c r="QYE25" s="6"/>
      <c r="QYF25" s="6"/>
      <c r="QYG25" s="6"/>
      <c r="QYH25" s="6"/>
      <c r="QYI25" s="6"/>
      <c r="QYJ25" s="6"/>
      <c r="QYK25" s="6"/>
      <c r="QYL25" s="6"/>
      <c r="QYM25" s="6"/>
      <c r="QYN25" s="6"/>
      <c r="QYO25" s="6"/>
      <c r="QYP25" s="6"/>
      <c r="QYQ25" s="6"/>
      <c r="QYR25" s="6"/>
      <c r="QYS25" s="6"/>
      <c r="QYT25" s="6"/>
      <c r="QYU25" s="6"/>
      <c r="QYV25" s="6"/>
      <c r="QYW25" s="6"/>
      <c r="QYX25" s="6"/>
      <c r="QYY25" s="6"/>
      <c r="QYZ25" s="6"/>
      <c r="QZA25" s="6"/>
      <c r="QZB25" s="6"/>
      <c r="QZC25" s="6"/>
      <c r="QZD25" s="6"/>
      <c r="QZE25" s="6"/>
      <c r="QZF25" s="6"/>
      <c r="QZG25" s="6"/>
      <c r="QZH25" s="6"/>
      <c r="QZI25" s="6"/>
      <c r="QZJ25" s="6"/>
      <c r="QZK25" s="6"/>
      <c r="QZL25" s="6"/>
      <c r="QZM25" s="6"/>
      <c r="QZN25" s="6"/>
      <c r="QZO25" s="6"/>
      <c r="QZP25" s="6"/>
      <c r="QZQ25" s="6"/>
      <c r="QZR25" s="6"/>
      <c r="QZS25" s="6"/>
      <c r="QZT25" s="6"/>
      <c r="QZU25" s="6"/>
      <c r="QZV25" s="6"/>
      <c r="QZW25" s="6"/>
      <c r="QZX25" s="6"/>
      <c r="QZY25" s="6"/>
      <c r="QZZ25" s="6"/>
      <c r="RAA25" s="6"/>
      <c r="RAB25" s="6"/>
      <c r="RAC25" s="6"/>
      <c r="RAD25" s="6"/>
      <c r="RAE25" s="6"/>
      <c r="RAF25" s="6"/>
      <c r="RAG25" s="6"/>
      <c r="RAH25" s="6"/>
      <c r="RAI25" s="6"/>
      <c r="RAJ25" s="6"/>
      <c r="RAK25" s="6"/>
      <c r="RAL25" s="6"/>
      <c r="RAM25" s="6"/>
      <c r="RAN25" s="6"/>
      <c r="RAO25" s="6"/>
      <c r="RAP25" s="6"/>
      <c r="RAQ25" s="6"/>
      <c r="RAR25" s="6"/>
      <c r="RAS25" s="6"/>
      <c r="RAT25" s="6"/>
      <c r="RAU25" s="6"/>
      <c r="RAV25" s="6"/>
      <c r="RAW25" s="6"/>
      <c r="RAX25" s="6"/>
      <c r="RAY25" s="6"/>
      <c r="RAZ25" s="6"/>
      <c r="RBA25" s="6"/>
      <c r="RBB25" s="6"/>
      <c r="RBC25" s="6"/>
      <c r="RBD25" s="6"/>
      <c r="RBE25" s="6"/>
      <c r="RBF25" s="6"/>
      <c r="RBG25" s="6"/>
      <c r="RBH25" s="6"/>
      <c r="RBI25" s="6"/>
      <c r="RBJ25" s="6"/>
      <c r="RBK25" s="6"/>
      <c r="RBL25" s="6"/>
      <c r="RBM25" s="6"/>
      <c r="RBN25" s="6"/>
      <c r="RBO25" s="6"/>
      <c r="RBP25" s="6"/>
      <c r="RBQ25" s="6"/>
      <c r="RBR25" s="6"/>
      <c r="RBS25" s="6"/>
      <c r="RBT25" s="6"/>
      <c r="RBU25" s="6"/>
      <c r="RBV25" s="6"/>
      <c r="RBW25" s="6"/>
      <c r="RBX25" s="6"/>
      <c r="RBY25" s="6"/>
      <c r="RBZ25" s="6"/>
      <c r="RCA25" s="6"/>
      <c r="RCB25" s="6"/>
      <c r="RCC25" s="6"/>
      <c r="RCD25" s="6"/>
      <c r="RCE25" s="6"/>
      <c r="RCF25" s="6"/>
      <c r="RCG25" s="6"/>
      <c r="RCH25" s="6"/>
      <c r="RCI25" s="6"/>
      <c r="RCJ25" s="6"/>
      <c r="RCK25" s="6"/>
      <c r="RCL25" s="6"/>
      <c r="RCM25" s="6"/>
      <c r="RCN25" s="6"/>
      <c r="RCO25" s="6"/>
      <c r="RCP25" s="6"/>
      <c r="RCQ25" s="6"/>
      <c r="RCR25" s="6"/>
      <c r="RCS25" s="6"/>
      <c r="RCT25" s="6"/>
      <c r="RCU25" s="6"/>
      <c r="RCV25" s="6"/>
      <c r="RCW25" s="6"/>
      <c r="RCX25" s="6"/>
      <c r="RCY25" s="6"/>
      <c r="RCZ25" s="6"/>
      <c r="RDA25" s="6"/>
      <c r="RDB25" s="6"/>
      <c r="RDC25" s="6"/>
      <c r="RDD25" s="6"/>
      <c r="RDE25" s="6"/>
      <c r="RDF25" s="6"/>
      <c r="RDG25" s="6"/>
      <c r="RDH25" s="6"/>
      <c r="RDI25" s="6"/>
      <c r="RDJ25" s="6"/>
      <c r="RDK25" s="6"/>
      <c r="RDL25" s="6"/>
      <c r="RDM25" s="6"/>
      <c r="RDN25" s="6"/>
      <c r="RDO25" s="6"/>
      <c r="RDP25" s="6"/>
      <c r="RDQ25" s="6"/>
      <c r="RDR25" s="6"/>
      <c r="RDS25" s="6"/>
      <c r="RDT25" s="6"/>
      <c r="RDU25" s="6"/>
      <c r="RDV25" s="6"/>
      <c r="RDW25" s="6"/>
      <c r="RDX25" s="6"/>
      <c r="RDY25" s="6"/>
      <c r="RDZ25" s="6"/>
      <c r="REA25" s="6"/>
      <c r="REB25" s="6"/>
      <c r="REC25" s="6"/>
      <c r="RED25" s="6"/>
      <c r="REE25" s="6"/>
      <c r="REF25" s="6"/>
      <c r="REG25" s="6"/>
      <c r="REH25" s="6"/>
      <c r="REI25" s="6"/>
      <c r="REJ25" s="6"/>
      <c r="REK25" s="6"/>
      <c r="REL25" s="6"/>
      <c r="REM25" s="6"/>
      <c r="REN25" s="6"/>
      <c r="REO25" s="6"/>
      <c r="REP25" s="6"/>
      <c r="REQ25" s="6"/>
      <c r="RER25" s="6"/>
      <c r="RES25" s="6"/>
      <c r="RET25" s="6"/>
      <c r="REU25" s="6"/>
      <c r="REV25" s="6"/>
      <c r="REW25" s="6"/>
      <c r="REX25" s="6"/>
      <c r="REY25" s="6"/>
      <c r="REZ25" s="6"/>
      <c r="RFA25" s="6"/>
      <c r="RFB25" s="6"/>
      <c r="RFC25" s="6"/>
      <c r="RFD25" s="6"/>
      <c r="RFE25" s="6"/>
      <c r="RFF25" s="6"/>
      <c r="RFG25" s="6"/>
      <c r="RFH25" s="6"/>
      <c r="RFI25" s="6"/>
      <c r="RFJ25" s="6"/>
      <c r="RFK25" s="6"/>
      <c r="RFL25" s="6"/>
      <c r="RFM25" s="6"/>
      <c r="RFN25" s="6"/>
      <c r="RFO25" s="6"/>
      <c r="RFP25" s="6"/>
      <c r="RFQ25" s="6"/>
      <c r="RFR25" s="6"/>
      <c r="RFS25" s="6"/>
      <c r="RFT25" s="6"/>
      <c r="RFU25" s="6"/>
      <c r="RFV25" s="6"/>
      <c r="RFW25" s="6"/>
      <c r="RFX25" s="6"/>
      <c r="RFY25" s="6"/>
      <c r="RFZ25" s="6"/>
      <c r="RGA25" s="6"/>
      <c r="RGB25" s="6"/>
      <c r="RGC25" s="6"/>
      <c r="RGD25" s="6"/>
      <c r="RGE25" s="6"/>
      <c r="RGF25" s="6"/>
      <c r="RGG25" s="6"/>
      <c r="RGH25" s="6"/>
      <c r="RGI25" s="6"/>
      <c r="RGJ25" s="6"/>
      <c r="RGK25" s="6"/>
      <c r="RGL25" s="6"/>
      <c r="RGM25" s="6"/>
      <c r="RGN25" s="6"/>
      <c r="RGO25" s="6"/>
      <c r="RGP25" s="6"/>
      <c r="RGQ25" s="6"/>
      <c r="RGR25" s="6"/>
      <c r="RGS25" s="6"/>
      <c r="RGT25" s="6"/>
      <c r="RGU25" s="6"/>
      <c r="RGV25" s="6"/>
      <c r="RGW25" s="6"/>
      <c r="RGX25" s="6"/>
      <c r="RGY25" s="6"/>
      <c r="RGZ25" s="6"/>
      <c r="RHA25" s="6"/>
      <c r="RHB25" s="6"/>
      <c r="RHC25" s="6"/>
      <c r="RHD25" s="6"/>
      <c r="RHE25" s="6"/>
      <c r="RHF25" s="6"/>
      <c r="RHG25" s="6"/>
      <c r="RHH25" s="6"/>
      <c r="RHI25" s="6"/>
      <c r="RHJ25" s="6"/>
      <c r="RHK25" s="6"/>
      <c r="RHL25" s="6"/>
      <c r="RHM25" s="6"/>
      <c r="RHN25" s="6"/>
      <c r="RHO25" s="6"/>
      <c r="RHP25" s="6"/>
      <c r="RHQ25" s="6"/>
      <c r="RHR25" s="6"/>
      <c r="RHS25" s="6"/>
      <c r="RHT25" s="6"/>
      <c r="RHU25" s="6"/>
      <c r="RHV25" s="6"/>
      <c r="RHW25" s="6"/>
      <c r="RHX25" s="6"/>
      <c r="RHY25" s="6"/>
      <c r="RHZ25" s="6"/>
      <c r="RIA25" s="6"/>
      <c r="RIB25" s="6"/>
      <c r="RIC25" s="6"/>
      <c r="RID25" s="6"/>
      <c r="RIE25" s="6"/>
      <c r="RIF25" s="6"/>
      <c r="RIG25" s="6"/>
      <c r="RIH25" s="6"/>
      <c r="RII25" s="6"/>
      <c r="RIJ25" s="6"/>
      <c r="RIK25" s="6"/>
      <c r="RIL25" s="6"/>
      <c r="RIM25" s="6"/>
      <c r="RIN25" s="6"/>
      <c r="RIO25" s="6"/>
      <c r="RIP25" s="6"/>
      <c r="RIQ25" s="6"/>
      <c r="RIR25" s="6"/>
      <c r="RIS25" s="6"/>
      <c r="RIT25" s="6"/>
      <c r="RIU25" s="6"/>
      <c r="RIV25" s="6"/>
      <c r="RIW25" s="6"/>
      <c r="RIX25" s="6"/>
      <c r="RIY25" s="6"/>
      <c r="RIZ25" s="6"/>
      <c r="RJA25" s="6"/>
      <c r="RJB25" s="6"/>
      <c r="RJC25" s="6"/>
      <c r="RJD25" s="6"/>
      <c r="RJE25" s="6"/>
      <c r="RJF25" s="6"/>
      <c r="RJG25" s="6"/>
      <c r="RJH25" s="6"/>
      <c r="RJI25" s="6"/>
      <c r="RJJ25" s="6"/>
      <c r="RJK25" s="6"/>
      <c r="RJL25" s="6"/>
      <c r="RJM25" s="6"/>
      <c r="RJN25" s="6"/>
      <c r="RJO25" s="6"/>
      <c r="RJP25" s="6"/>
      <c r="RJQ25" s="6"/>
      <c r="RJR25" s="6"/>
      <c r="RJS25" s="6"/>
      <c r="RJT25" s="6"/>
      <c r="RJU25" s="6"/>
      <c r="RJV25" s="6"/>
      <c r="RJW25" s="6"/>
      <c r="RJX25" s="6"/>
      <c r="RJY25" s="6"/>
      <c r="RJZ25" s="6"/>
      <c r="RKA25" s="6"/>
      <c r="RKB25" s="6"/>
      <c r="RKC25" s="6"/>
      <c r="RKD25" s="6"/>
      <c r="RKE25" s="6"/>
      <c r="RKF25" s="6"/>
      <c r="RKG25" s="6"/>
      <c r="RKH25" s="6"/>
      <c r="RKI25" s="6"/>
      <c r="RKJ25" s="6"/>
      <c r="RKK25" s="6"/>
      <c r="RKL25" s="6"/>
      <c r="RKM25" s="6"/>
      <c r="RKN25" s="6"/>
      <c r="RKO25" s="6"/>
      <c r="RKP25" s="6"/>
      <c r="RKQ25" s="6"/>
      <c r="RKR25" s="6"/>
      <c r="RKS25" s="6"/>
      <c r="RKT25" s="6"/>
      <c r="RKU25" s="6"/>
      <c r="RKV25" s="6"/>
      <c r="RKW25" s="6"/>
      <c r="RKX25" s="6"/>
      <c r="RKY25" s="6"/>
      <c r="RKZ25" s="6"/>
      <c r="RLA25" s="6"/>
      <c r="RLB25" s="6"/>
      <c r="RLC25" s="6"/>
      <c r="RLD25" s="6"/>
      <c r="RLE25" s="6"/>
      <c r="RLF25" s="6"/>
      <c r="RLG25" s="6"/>
      <c r="RLH25" s="6"/>
      <c r="RLI25" s="6"/>
      <c r="RLJ25" s="6"/>
      <c r="RLK25" s="6"/>
      <c r="RLL25" s="6"/>
      <c r="RLM25" s="6"/>
      <c r="RLN25" s="6"/>
      <c r="RLO25" s="6"/>
      <c r="RLP25" s="6"/>
      <c r="RLQ25" s="6"/>
      <c r="RLR25" s="6"/>
      <c r="RLS25" s="6"/>
      <c r="RLT25" s="6"/>
      <c r="RLU25" s="6"/>
      <c r="RLV25" s="6"/>
      <c r="RLW25" s="6"/>
      <c r="RLX25" s="6"/>
      <c r="RLY25" s="6"/>
      <c r="RLZ25" s="6"/>
      <c r="RMA25" s="6"/>
      <c r="RMB25" s="6"/>
      <c r="RMC25" s="6"/>
      <c r="RMD25" s="6"/>
      <c r="RME25" s="6"/>
      <c r="RMF25" s="6"/>
      <c r="RMG25" s="6"/>
      <c r="RMH25" s="6"/>
      <c r="RMI25" s="6"/>
      <c r="RMJ25" s="6"/>
      <c r="RMK25" s="6"/>
      <c r="RML25" s="6"/>
      <c r="RMM25" s="6"/>
      <c r="RMN25" s="6"/>
      <c r="RMO25" s="6"/>
      <c r="RMP25" s="6"/>
      <c r="RMQ25" s="6"/>
      <c r="RMR25" s="6"/>
      <c r="RMS25" s="6"/>
      <c r="RMT25" s="6"/>
      <c r="RMU25" s="6"/>
      <c r="RMV25" s="6"/>
      <c r="RMW25" s="6"/>
      <c r="RMX25" s="6"/>
      <c r="RMY25" s="6"/>
      <c r="RMZ25" s="6"/>
      <c r="RNA25" s="6"/>
      <c r="RNB25" s="6"/>
      <c r="RNC25" s="6"/>
      <c r="RND25" s="6"/>
      <c r="RNE25" s="6"/>
      <c r="RNF25" s="6"/>
      <c r="RNG25" s="6"/>
      <c r="RNH25" s="6"/>
      <c r="RNI25" s="6"/>
      <c r="RNJ25" s="6"/>
      <c r="RNK25" s="6"/>
      <c r="RNL25" s="6"/>
      <c r="RNM25" s="6"/>
      <c r="RNN25" s="6"/>
      <c r="RNO25" s="6"/>
      <c r="RNP25" s="6"/>
      <c r="RNQ25" s="6"/>
      <c r="RNR25" s="6"/>
      <c r="RNS25" s="6"/>
      <c r="RNT25" s="6"/>
      <c r="RNU25" s="6"/>
      <c r="RNV25" s="6"/>
      <c r="RNW25" s="6"/>
      <c r="RNX25" s="6"/>
      <c r="RNY25" s="6"/>
      <c r="RNZ25" s="6"/>
      <c r="ROA25" s="6"/>
      <c r="ROB25" s="6"/>
      <c r="ROC25" s="6"/>
      <c r="ROD25" s="6"/>
      <c r="ROE25" s="6"/>
      <c r="ROF25" s="6"/>
      <c r="ROG25" s="6"/>
      <c r="ROH25" s="6"/>
      <c r="ROI25" s="6"/>
      <c r="ROJ25" s="6"/>
      <c r="ROK25" s="6"/>
      <c r="ROL25" s="6"/>
      <c r="ROM25" s="6"/>
      <c r="RON25" s="6"/>
      <c r="ROO25" s="6"/>
      <c r="ROP25" s="6"/>
      <c r="ROQ25" s="6"/>
      <c r="ROR25" s="6"/>
      <c r="ROS25" s="6"/>
      <c r="ROT25" s="6"/>
      <c r="ROU25" s="6"/>
      <c r="ROV25" s="6"/>
      <c r="ROW25" s="6"/>
      <c r="ROX25" s="6"/>
      <c r="ROY25" s="6"/>
      <c r="ROZ25" s="6"/>
      <c r="RPA25" s="6"/>
      <c r="RPB25" s="6"/>
      <c r="RPC25" s="6"/>
      <c r="RPD25" s="6"/>
      <c r="RPE25" s="6"/>
      <c r="RPF25" s="6"/>
      <c r="RPG25" s="6"/>
      <c r="RPH25" s="6"/>
      <c r="RPI25" s="6"/>
      <c r="RPJ25" s="6"/>
      <c r="RPK25" s="6"/>
      <c r="RPL25" s="6"/>
      <c r="RPM25" s="6"/>
      <c r="RPN25" s="6"/>
      <c r="RPO25" s="6"/>
      <c r="RPP25" s="6"/>
      <c r="RPQ25" s="6"/>
      <c r="RPR25" s="6"/>
      <c r="RPS25" s="6"/>
      <c r="RPT25" s="6"/>
      <c r="RPU25" s="6"/>
      <c r="RPV25" s="6"/>
      <c r="RPW25" s="6"/>
      <c r="RPX25" s="6"/>
      <c r="RPY25" s="6"/>
      <c r="RPZ25" s="6"/>
      <c r="RQA25" s="6"/>
      <c r="RQB25" s="6"/>
      <c r="RQC25" s="6"/>
      <c r="RQD25" s="6"/>
      <c r="RQE25" s="6"/>
      <c r="RQF25" s="6"/>
      <c r="RQG25" s="6"/>
      <c r="RQH25" s="6"/>
      <c r="RQI25" s="6"/>
      <c r="RQJ25" s="6"/>
      <c r="RQK25" s="6"/>
      <c r="RQL25" s="6"/>
      <c r="RQM25" s="6"/>
      <c r="RQN25" s="6"/>
      <c r="RQO25" s="6"/>
      <c r="RQP25" s="6"/>
      <c r="RQQ25" s="6"/>
      <c r="RQR25" s="6"/>
      <c r="RQS25" s="6"/>
      <c r="RQT25" s="6"/>
      <c r="RQU25" s="6"/>
      <c r="RQV25" s="6"/>
      <c r="RQW25" s="6"/>
      <c r="RQX25" s="6"/>
      <c r="RQY25" s="6"/>
      <c r="RQZ25" s="6"/>
      <c r="RRA25" s="6"/>
      <c r="RRB25" s="6"/>
      <c r="RRC25" s="6"/>
      <c r="RRD25" s="6"/>
      <c r="RRE25" s="6"/>
      <c r="RRF25" s="6"/>
      <c r="RRG25" s="6"/>
      <c r="RRH25" s="6"/>
      <c r="RRI25" s="6"/>
      <c r="RRJ25" s="6"/>
      <c r="RRK25" s="6"/>
      <c r="RRL25" s="6"/>
      <c r="RRM25" s="6"/>
      <c r="RRN25" s="6"/>
      <c r="RRO25" s="6"/>
      <c r="RRP25" s="6"/>
      <c r="RRQ25" s="6"/>
      <c r="RRR25" s="6"/>
      <c r="RRS25" s="6"/>
      <c r="RRT25" s="6"/>
      <c r="RRU25" s="6"/>
      <c r="RRV25" s="6"/>
      <c r="RRW25" s="6"/>
      <c r="RRX25" s="6"/>
      <c r="RRY25" s="6"/>
      <c r="RRZ25" s="6"/>
      <c r="RSA25" s="6"/>
      <c r="RSB25" s="6"/>
      <c r="RSC25" s="6"/>
      <c r="RSD25" s="6"/>
      <c r="RSE25" s="6"/>
      <c r="RSF25" s="6"/>
      <c r="RSG25" s="6"/>
      <c r="RSH25" s="6"/>
      <c r="RSI25" s="6"/>
      <c r="RSJ25" s="6"/>
      <c r="RSK25" s="6"/>
      <c r="RSL25" s="6"/>
      <c r="RSM25" s="6"/>
      <c r="RSN25" s="6"/>
      <c r="RSO25" s="6"/>
      <c r="RSP25" s="6"/>
      <c r="RSQ25" s="6"/>
      <c r="RSR25" s="6"/>
      <c r="RSS25" s="6"/>
      <c r="RST25" s="6"/>
      <c r="RSU25" s="6"/>
      <c r="RSV25" s="6"/>
      <c r="RSW25" s="6"/>
      <c r="RSX25" s="6"/>
      <c r="RSY25" s="6"/>
      <c r="RSZ25" s="6"/>
      <c r="RTA25" s="6"/>
      <c r="RTB25" s="6"/>
      <c r="RTC25" s="6"/>
      <c r="RTD25" s="6"/>
      <c r="RTE25" s="6"/>
      <c r="RTF25" s="6"/>
      <c r="RTG25" s="6"/>
      <c r="RTH25" s="6"/>
      <c r="RTI25" s="6"/>
      <c r="RTJ25" s="6"/>
      <c r="RTK25" s="6"/>
      <c r="RTL25" s="6"/>
      <c r="RTM25" s="6"/>
      <c r="RTN25" s="6"/>
      <c r="RTO25" s="6"/>
      <c r="RTP25" s="6"/>
      <c r="RTQ25" s="6"/>
      <c r="RTR25" s="6"/>
      <c r="RTS25" s="6"/>
      <c r="RTT25" s="6"/>
      <c r="RTU25" s="6"/>
      <c r="RTV25" s="6"/>
      <c r="RTW25" s="6"/>
      <c r="RTX25" s="6"/>
      <c r="RTY25" s="6"/>
      <c r="RTZ25" s="6"/>
      <c r="RUA25" s="6"/>
      <c r="RUB25" s="6"/>
      <c r="RUC25" s="6"/>
      <c r="RUD25" s="6"/>
      <c r="RUE25" s="6"/>
      <c r="RUF25" s="6"/>
      <c r="RUG25" s="6"/>
      <c r="RUH25" s="6"/>
      <c r="RUI25" s="6"/>
      <c r="RUJ25" s="6"/>
      <c r="RUK25" s="6"/>
      <c r="RUL25" s="6"/>
      <c r="RUM25" s="6"/>
      <c r="RUN25" s="6"/>
      <c r="RUO25" s="6"/>
      <c r="RUP25" s="6"/>
      <c r="RUQ25" s="6"/>
      <c r="RUR25" s="6"/>
      <c r="RUS25" s="6"/>
      <c r="RUT25" s="6"/>
      <c r="RUU25" s="6"/>
      <c r="RUV25" s="6"/>
      <c r="RUW25" s="6"/>
      <c r="RUX25" s="6"/>
      <c r="RUY25" s="6"/>
      <c r="RUZ25" s="6"/>
      <c r="RVA25" s="6"/>
      <c r="RVB25" s="6"/>
      <c r="RVC25" s="6"/>
      <c r="RVD25" s="6"/>
      <c r="RVE25" s="6"/>
      <c r="RVF25" s="6"/>
      <c r="RVG25" s="6"/>
      <c r="RVH25" s="6"/>
      <c r="RVI25" s="6"/>
      <c r="RVJ25" s="6"/>
      <c r="RVK25" s="6"/>
      <c r="RVL25" s="6"/>
      <c r="RVM25" s="6"/>
      <c r="RVN25" s="6"/>
      <c r="RVO25" s="6"/>
      <c r="RVP25" s="6"/>
      <c r="RVQ25" s="6"/>
      <c r="RVR25" s="6"/>
      <c r="RVS25" s="6"/>
      <c r="RVT25" s="6"/>
      <c r="RVU25" s="6"/>
      <c r="RVV25" s="6"/>
      <c r="RVW25" s="6"/>
      <c r="RVX25" s="6"/>
      <c r="RVY25" s="6"/>
      <c r="RVZ25" s="6"/>
      <c r="RWA25" s="6"/>
      <c r="RWB25" s="6"/>
      <c r="RWC25" s="6"/>
      <c r="RWD25" s="6"/>
      <c r="RWE25" s="6"/>
      <c r="RWF25" s="6"/>
      <c r="RWG25" s="6"/>
      <c r="RWH25" s="6"/>
      <c r="RWI25" s="6"/>
      <c r="RWJ25" s="6"/>
      <c r="RWK25" s="6"/>
      <c r="RWL25" s="6"/>
      <c r="RWM25" s="6"/>
      <c r="RWN25" s="6"/>
      <c r="RWO25" s="6"/>
      <c r="RWP25" s="6"/>
      <c r="RWQ25" s="6"/>
      <c r="RWR25" s="6"/>
      <c r="RWS25" s="6"/>
      <c r="RWT25" s="6"/>
      <c r="RWU25" s="6"/>
      <c r="RWV25" s="6"/>
      <c r="RWW25" s="6"/>
      <c r="RWX25" s="6"/>
      <c r="RWY25" s="6"/>
      <c r="RWZ25" s="6"/>
      <c r="RXA25" s="6"/>
      <c r="RXB25" s="6"/>
      <c r="RXC25" s="6"/>
      <c r="RXD25" s="6"/>
      <c r="RXE25" s="6"/>
      <c r="RXF25" s="6"/>
      <c r="RXG25" s="6"/>
      <c r="RXH25" s="6"/>
      <c r="RXI25" s="6"/>
      <c r="RXJ25" s="6"/>
      <c r="RXK25" s="6"/>
      <c r="RXL25" s="6"/>
      <c r="RXM25" s="6"/>
      <c r="RXN25" s="6"/>
      <c r="RXO25" s="6"/>
      <c r="RXP25" s="6"/>
      <c r="RXQ25" s="6"/>
      <c r="RXR25" s="6"/>
      <c r="RXS25" s="6"/>
      <c r="RXT25" s="6"/>
      <c r="RXU25" s="6"/>
      <c r="RXV25" s="6"/>
      <c r="RXW25" s="6"/>
      <c r="RXX25" s="6"/>
      <c r="RXY25" s="6"/>
      <c r="RXZ25" s="6"/>
      <c r="RYA25" s="6"/>
      <c r="RYB25" s="6"/>
      <c r="RYC25" s="6"/>
      <c r="RYD25" s="6"/>
      <c r="RYE25" s="6"/>
      <c r="RYF25" s="6"/>
      <c r="RYG25" s="6"/>
      <c r="RYH25" s="6"/>
      <c r="RYI25" s="6"/>
      <c r="RYJ25" s="6"/>
      <c r="RYK25" s="6"/>
      <c r="RYL25" s="6"/>
      <c r="RYM25" s="6"/>
      <c r="RYN25" s="6"/>
      <c r="RYO25" s="6"/>
      <c r="RYP25" s="6"/>
      <c r="RYQ25" s="6"/>
      <c r="RYR25" s="6"/>
      <c r="RYS25" s="6"/>
      <c r="RYT25" s="6"/>
      <c r="RYU25" s="6"/>
      <c r="RYV25" s="6"/>
      <c r="RYW25" s="6"/>
      <c r="RYX25" s="6"/>
      <c r="RYY25" s="6"/>
      <c r="RYZ25" s="6"/>
      <c r="RZA25" s="6"/>
      <c r="RZB25" s="6"/>
      <c r="RZC25" s="6"/>
      <c r="RZD25" s="6"/>
      <c r="RZE25" s="6"/>
      <c r="RZF25" s="6"/>
      <c r="RZG25" s="6"/>
      <c r="RZH25" s="6"/>
      <c r="RZI25" s="6"/>
      <c r="RZJ25" s="6"/>
      <c r="RZK25" s="6"/>
      <c r="RZL25" s="6"/>
      <c r="RZM25" s="6"/>
      <c r="RZN25" s="6"/>
      <c r="RZO25" s="6"/>
      <c r="RZP25" s="6"/>
      <c r="RZQ25" s="6"/>
      <c r="RZR25" s="6"/>
      <c r="RZS25" s="6"/>
      <c r="RZT25" s="6"/>
      <c r="RZU25" s="6"/>
      <c r="RZV25" s="6"/>
      <c r="RZW25" s="6"/>
      <c r="RZX25" s="6"/>
      <c r="RZY25" s="6"/>
      <c r="RZZ25" s="6"/>
      <c r="SAA25" s="6"/>
      <c r="SAB25" s="6"/>
      <c r="SAC25" s="6"/>
      <c r="SAD25" s="6"/>
      <c r="SAE25" s="6"/>
      <c r="SAF25" s="6"/>
      <c r="SAG25" s="6"/>
      <c r="SAH25" s="6"/>
      <c r="SAI25" s="6"/>
      <c r="SAJ25" s="6"/>
      <c r="SAK25" s="6"/>
      <c r="SAL25" s="6"/>
      <c r="SAM25" s="6"/>
      <c r="SAN25" s="6"/>
      <c r="SAO25" s="6"/>
      <c r="SAP25" s="6"/>
      <c r="SAQ25" s="6"/>
      <c r="SAR25" s="6"/>
      <c r="SAS25" s="6"/>
      <c r="SAT25" s="6"/>
      <c r="SAU25" s="6"/>
      <c r="SAV25" s="6"/>
      <c r="SAW25" s="6"/>
      <c r="SAX25" s="6"/>
      <c r="SAY25" s="6"/>
      <c r="SAZ25" s="6"/>
      <c r="SBA25" s="6"/>
      <c r="SBB25" s="6"/>
      <c r="SBC25" s="6"/>
      <c r="SBD25" s="6"/>
      <c r="SBE25" s="6"/>
      <c r="SBF25" s="6"/>
      <c r="SBG25" s="6"/>
      <c r="SBH25" s="6"/>
      <c r="SBI25" s="6"/>
      <c r="SBJ25" s="6"/>
      <c r="SBK25" s="6"/>
      <c r="SBL25" s="6"/>
      <c r="SBM25" s="6"/>
      <c r="SBN25" s="6"/>
      <c r="SBO25" s="6"/>
      <c r="SBP25" s="6"/>
      <c r="SBQ25" s="6"/>
      <c r="SBR25" s="6"/>
      <c r="SBS25" s="6"/>
      <c r="SBT25" s="6"/>
      <c r="SBU25" s="6"/>
      <c r="SBV25" s="6"/>
      <c r="SBW25" s="6"/>
      <c r="SBX25" s="6"/>
      <c r="SBY25" s="6"/>
      <c r="SBZ25" s="6"/>
      <c r="SCA25" s="6"/>
      <c r="SCB25" s="6"/>
      <c r="SCC25" s="6"/>
      <c r="SCD25" s="6"/>
      <c r="SCE25" s="6"/>
      <c r="SCF25" s="6"/>
      <c r="SCG25" s="6"/>
      <c r="SCH25" s="6"/>
      <c r="SCI25" s="6"/>
      <c r="SCJ25" s="6"/>
      <c r="SCK25" s="6"/>
      <c r="SCL25" s="6"/>
      <c r="SCM25" s="6"/>
      <c r="SCN25" s="6"/>
      <c r="SCO25" s="6"/>
      <c r="SCP25" s="6"/>
      <c r="SCQ25" s="6"/>
      <c r="SCR25" s="6"/>
      <c r="SCS25" s="6"/>
      <c r="SCT25" s="6"/>
      <c r="SCU25" s="6"/>
      <c r="SCV25" s="6"/>
      <c r="SCW25" s="6"/>
      <c r="SCX25" s="6"/>
      <c r="SCY25" s="6"/>
      <c r="SCZ25" s="6"/>
      <c r="SDA25" s="6"/>
      <c r="SDB25" s="6"/>
      <c r="SDC25" s="6"/>
      <c r="SDD25" s="6"/>
      <c r="SDE25" s="6"/>
      <c r="SDF25" s="6"/>
      <c r="SDG25" s="6"/>
      <c r="SDH25" s="6"/>
      <c r="SDI25" s="6"/>
      <c r="SDJ25" s="6"/>
      <c r="SDK25" s="6"/>
      <c r="SDL25" s="6"/>
      <c r="SDM25" s="6"/>
      <c r="SDN25" s="6"/>
      <c r="SDO25" s="6"/>
      <c r="SDP25" s="6"/>
      <c r="SDQ25" s="6"/>
      <c r="SDR25" s="6"/>
      <c r="SDS25" s="6"/>
      <c r="SDT25" s="6"/>
      <c r="SDU25" s="6"/>
      <c r="SDV25" s="6"/>
      <c r="SDW25" s="6"/>
      <c r="SDX25" s="6"/>
      <c r="SDY25" s="6"/>
      <c r="SDZ25" s="6"/>
      <c r="SEA25" s="6"/>
      <c r="SEB25" s="6"/>
      <c r="SEC25" s="6"/>
      <c r="SED25" s="6"/>
      <c r="SEE25" s="6"/>
      <c r="SEF25" s="6"/>
      <c r="SEG25" s="6"/>
      <c r="SEH25" s="6"/>
      <c r="SEI25" s="6"/>
      <c r="SEJ25" s="6"/>
      <c r="SEK25" s="6"/>
      <c r="SEL25" s="6"/>
      <c r="SEM25" s="6"/>
      <c r="SEN25" s="6"/>
      <c r="SEO25" s="6"/>
      <c r="SEP25" s="6"/>
      <c r="SEQ25" s="6"/>
      <c r="SER25" s="6"/>
      <c r="SES25" s="6"/>
      <c r="SET25" s="6"/>
      <c r="SEU25" s="6"/>
      <c r="SEV25" s="6"/>
      <c r="SEW25" s="6"/>
      <c r="SEX25" s="6"/>
      <c r="SEY25" s="6"/>
      <c r="SEZ25" s="6"/>
      <c r="SFA25" s="6"/>
      <c r="SFB25" s="6"/>
      <c r="SFC25" s="6"/>
      <c r="SFD25" s="6"/>
      <c r="SFE25" s="6"/>
      <c r="SFF25" s="6"/>
      <c r="SFG25" s="6"/>
      <c r="SFH25" s="6"/>
      <c r="SFI25" s="6"/>
      <c r="SFJ25" s="6"/>
      <c r="SFK25" s="6"/>
      <c r="SFL25" s="6"/>
      <c r="SFM25" s="6"/>
      <c r="SFN25" s="6"/>
      <c r="SFO25" s="6"/>
      <c r="SFP25" s="6"/>
      <c r="SFQ25" s="6"/>
      <c r="SFR25" s="6"/>
      <c r="SFS25" s="6"/>
      <c r="SFT25" s="6"/>
      <c r="SFU25" s="6"/>
      <c r="SFV25" s="6"/>
      <c r="SFW25" s="6"/>
      <c r="SFX25" s="6"/>
      <c r="SFY25" s="6"/>
      <c r="SFZ25" s="6"/>
      <c r="SGA25" s="6"/>
      <c r="SGB25" s="6"/>
      <c r="SGC25" s="6"/>
      <c r="SGD25" s="6"/>
      <c r="SGE25" s="6"/>
      <c r="SGF25" s="6"/>
      <c r="SGG25" s="6"/>
      <c r="SGH25" s="6"/>
      <c r="SGI25" s="6"/>
      <c r="SGJ25" s="6"/>
      <c r="SGK25" s="6"/>
      <c r="SGL25" s="6"/>
      <c r="SGM25" s="6"/>
      <c r="SGN25" s="6"/>
      <c r="SGO25" s="6"/>
      <c r="SGP25" s="6"/>
      <c r="SGQ25" s="6"/>
      <c r="SGR25" s="6"/>
      <c r="SGS25" s="6"/>
      <c r="SGT25" s="6"/>
      <c r="SGU25" s="6"/>
      <c r="SGV25" s="6"/>
      <c r="SGW25" s="6"/>
      <c r="SGX25" s="6"/>
      <c r="SGY25" s="6"/>
      <c r="SGZ25" s="6"/>
      <c r="SHA25" s="6"/>
      <c r="SHB25" s="6"/>
      <c r="SHC25" s="6"/>
      <c r="SHD25" s="6"/>
      <c r="SHE25" s="6"/>
      <c r="SHF25" s="6"/>
      <c r="SHG25" s="6"/>
      <c r="SHH25" s="6"/>
      <c r="SHI25" s="6"/>
      <c r="SHJ25" s="6"/>
      <c r="SHK25" s="6"/>
      <c r="SHL25" s="6"/>
      <c r="SHM25" s="6"/>
      <c r="SHN25" s="6"/>
      <c r="SHO25" s="6"/>
      <c r="SHP25" s="6"/>
      <c r="SHQ25" s="6"/>
      <c r="SHR25" s="6"/>
      <c r="SHS25" s="6"/>
      <c r="SHT25" s="6"/>
      <c r="SHU25" s="6"/>
      <c r="SHV25" s="6"/>
      <c r="SHW25" s="6"/>
      <c r="SHX25" s="6"/>
      <c r="SHY25" s="6"/>
      <c r="SHZ25" s="6"/>
      <c r="SIA25" s="6"/>
      <c r="SIB25" s="6"/>
      <c r="SIC25" s="6"/>
      <c r="SID25" s="6"/>
      <c r="SIE25" s="6"/>
      <c r="SIF25" s="6"/>
      <c r="SIG25" s="6"/>
      <c r="SIH25" s="6"/>
      <c r="SII25" s="6"/>
      <c r="SIJ25" s="6"/>
      <c r="SIK25" s="6"/>
      <c r="SIL25" s="6"/>
      <c r="SIM25" s="6"/>
      <c r="SIN25" s="6"/>
      <c r="SIO25" s="6"/>
      <c r="SIP25" s="6"/>
      <c r="SIQ25" s="6"/>
      <c r="SIR25" s="6"/>
      <c r="SIS25" s="6"/>
      <c r="SIT25" s="6"/>
      <c r="SIU25" s="6"/>
      <c r="SIV25" s="6"/>
      <c r="SIW25" s="6"/>
      <c r="SIX25" s="6"/>
      <c r="SIY25" s="6"/>
      <c r="SIZ25" s="6"/>
      <c r="SJA25" s="6"/>
      <c r="SJB25" s="6"/>
      <c r="SJC25" s="6"/>
      <c r="SJD25" s="6"/>
      <c r="SJE25" s="6"/>
      <c r="SJF25" s="6"/>
      <c r="SJG25" s="6"/>
      <c r="SJH25" s="6"/>
      <c r="SJI25" s="6"/>
      <c r="SJJ25" s="6"/>
      <c r="SJK25" s="6"/>
      <c r="SJL25" s="6"/>
      <c r="SJM25" s="6"/>
      <c r="SJN25" s="6"/>
      <c r="SJO25" s="6"/>
      <c r="SJP25" s="6"/>
      <c r="SJQ25" s="6"/>
      <c r="SJR25" s="6"/>
      <c r="SJS25" s="6"/>
      <c r="SJT25" s="6"/>
      <c r="SJU25" s="6"/>
      <c r="SJV25" s="6"/>
      <c r="SJW25" s="6"/>
      <c r="SJX25" s="6"/>
      <c r="SJY25" s="6"/>
      <c r="SJZ25" s="6"/>
      <c r="SKA25" s="6"/>
      <c r="SKB25" s="6"/>
      <c r="SKC25" s="6"/>
      <c r="SKD25" s="6"/>
      <c r="SKE25" s="6"/>
      <c r="SKF25" s="6"/>
      <c r="SKG25" s="6"/>
      <c r="SKH25" s="6"/>
      <c r="SKI25" s="6"/>
      <c r="SKJ25" s="6"/>
      <c r="SKK25" s="6"/>
      <c r="SKL25" s="6"/>
      <c r="SKM25" s="6"/>
      <c r="SKN25" s="6"/>
      <c r="SKO25" s="6"/>
      <c r="SKP25" s="6"/>
      <c r="SKQ25" s="6"/>
      <c r="SKR25" s="6"/>
      <c r="SKS25" s="6"/>
      <c r="SKT25" s="6"/>
      <c r="SKU25" s="6"/>
      <c r="SKV25" s="6"/>
      <c r="SKW25" s="6"/>
      <c r="SKX25" s="6"/>
      <c r="SKY25" s="6"/>
      <c r="SKZ25" s="6"/>
      <c r="SLA25" s="6"/>
      <c r="SLB25" s="6"/>
      <c r="SLC25" s="6"/>
      <c r="SLD25" s="6"/>
      <c r="SLE25" s="6"/>
      <c r="SLF25" s="6"/>
      <c r="SLG25" s="6"/>
      <c r="SLH25" s="6"/>
      <c r="SLI25" s="6"/>
      <c r="SLJ25" s="6"/>
      <c r="SLK25" s="6"/>
      <c r="SLL25" s="6"/>
      <c r="SLM25" s="6"/>
      <c r="SLN25" s="6"/>
      <c r="SLO25" s="6"/>
      <c r="SLP25" s="6"/>
      <c r="SLQ25" s="6"/>
      <c r="SLR25" s="6"/>
      <c r="SLS25" s="6"/>
      <c r="SLT25" s="6"/>
      <c r="SLU25" s="6"/>
      <c r="SLV25" s="6"/>
      <c r="SLW25" s="6"/>
      <c r="SLX25" s="6"/>
      <c r="SLY25" s="6"/>
      <c r="SLZ25" s="6"/>
      <c r="SMA25" s="6"/>
      <c r="SMB25" s="6"/>
      <c r="SMC25" s="6"/>
      <c r="SMD25" s="6"/>
      <c r="SME25" s="6"/>
      <c r="SMF25" s="6"/>
      <c r="SMG25" s="6"/>
      <c r="SMH25" s="6"/>
      <c r="SMI25" s="6"/>
      <c r="SMJ25" s="6"/>
      <c r="SMK25" s="6"/>
      <c r="SML25" s="6"/>
      <c r="SMM25" s="6"/>
      <c r="SMN25" s="6"/>
      <c r="SMO25" s="6"/>
      <c r="SMP25" s="6"/>
      <c r="SMQ25" s="6"/>
      <c r="SMR25" s="6"/>
      <c r="SMS25" s="6"/>
      <c r="SMT25" s="6"/>
      <c r="SMU25" s="6"/>
      <c r="SMV25" s="6"/>
      <c r="SMW25" s="6"/>
      <c r="SMX25" s="6"/>
      <c r="SMY25" s="6"/>
      <c r="SMZ25" s="6"/>
      <c r="SNA25" s="6"/>
      <c r="SNB25" s="6"/>
      <c r="SNC25" s="6"/>
      <c r="SND25" s="6"/>
      <c r="SNE25" s="6"/>
      <c r="SNF25" s="6"/>
      <c r="SNG25" s="6"/>
      <c r="SNH25" s="6"/>
      <c r="SNI25" s="6"/>
      <c r="SNJ25" s="6"/>
      <c r="SNK25" s="6"/>
      <c r="SNL25" s="6"/>
      <c r="SNM25" s="6"/>
      <c r="SNN25" s="6"/>
      <c r="SNO25" s="6"/>
      <c r="SNP25" s="6"/>
      <c r="SNQ25" s="6"/>
      <c r="SNR25" s="6"/>
      <c r="SNS25" s="6"/>
      <c r="SNT25" s="6"/>
      <c r="SNU25" s="6"/>
      <c r="SNV25" s="6"/>
      <c r="SNW25" s="6"/>
      <c r="SNX25" s="6"/>
      <c r="SNY25" s="6"/>
      <c r="SNZ25" s="6"/>
      <c r="SOA25" s="6"/>
      <c r="SOB25" s="6"/>
      <c r="SOC25" s="6"/>
      <c r="SOD25" s="6"/>
      <c r="SOE25" s="6"/>
      <c r="SOF25" s="6"/>
      <c r="SOG25" s="6"/>
      <c r="SOH25" s="6"/>
      <c r="SOI25" s="6"/>
      <c r="SOJ25" s="6"/>
      <c r="SOK25" s="6"/>
      <c r="SOL25" s="6"/>
      <c r="SOM25" s="6"/>
      <c r="SON25" s="6"/>
      <c r="SOO25" s="6"/>
      <c r="SOP25" s="6"/>
      <c r="SOQ25" s="6"/>
      <c r="SOR25" s="6"/>
      <c r="SOS25" s="6"/>
      <c r="SOT25" s="6"/>
      <c r="SOU25" s="6"/>
      <c r="SOV25" s="6"/>
      <c r="SOW25" s="6"/>
      <c r="SOX25" s="6"/>
      <c r="SOY25" s="6"/>
      <c r="SOZ25" s="6"/>
      <c r="SPA25" s="6"/>
      <c r="SPB25" s="6"/>
      <c r="SPC25" s="6"/>
      <c r="SPD25" s="6"/>
      <c r="SPE25" s="6"/>
      <c r="SPF25" s="6"/>
      <c r="SPG25" s="6"/>
      <c r="SPH25" s="6"/>
      <c r="SPI25" s="6"/>
      <c r="SPJ25" s="6"/>
      <c r="SPK25" s="6"/>
      <c r="SPL25" s="6"/>
      <c r="SPM25" s="6"/>
      <c r="SPN25" s="6"/>
      <c r="SPO25" s="6"/>
      <c r="SPP25" s="6"/>
      <c r="SPQ25" s="6"/>
      <c r="SPR25" s="6"/>
      <c r="SPS25" s="6"/>
      <c r="SPT25" s="6"/>
      <c r="SPU25" s="6"/>
      <c r="SPV25" s="6"/>
      <c r="SPW25" s="6"/>
      <c r="SPX25" s="6"/>
      <c r="SPY25" s="6"/>
      <c r="SPZ25" s="6"/>
      <c r="SQA25" s="6"/>
      <c r="SQB25" s="6"/>
      <c r="SQC25" s="6"/>
      <c r="SQD25" s="6"/>
      <c r="SQE25" s="6"/>
      <c r="SQF25" s="6"/>
      <c r="SQG25" s="6"/>
      <c r="SQH25" s="6"/>
      <c r="SQI25" s="6"/>
      <c r="SQJ25" s="6"/>
      <c r="SQK25" s="6"/>
      <c r="SQL25" s="6"/>
      <c r="SQM25" s="6"/>
      <c r="SQN25" s="6"/>
      <c r="SQO25" s="6"/>
      <c r="SQP25" s="6"/>
      <c r="SQQ25" s="6"/>
      <c r="SQR25" s="6"/>
      <c r="SQS25" s="6"/>
      <c r="SQT25" s="6"/>
      <c r="SQU25" s="6"/>
      <c r="SQV25" s="6"/>
      <c r="SQW25" s="6"/>
      <c r="SQX25" s="6"/>
      <c r="SQY25" s="6"/>
      <c r="SQZ25" s="6"/>
      <c r="SRA25" s="6"/>
      <c r="SRB25" s="6"/>
      <c r="SRC25" s="6"/>
      <c r="SRD25" s="6"/>
      <c r="SRE25" s="6"/>
      <c r="SRF25" s="6"/>
      <c r="SRG25" s="6"/>
      <c r="SRH25" s="6"/>
      <c r="SRI25" s="6"/>
      <c r="SRJ25" s="6"/>
      <c r="SRK25" s="6"/>
      <c r="SRL25" s="6"/>
      <c r="SRM25" s="6"/>
      <c r="SRN25" s="6"/>
      <c r="SRO25" s="6"/>
      <c r="SRP25" s="6"/>
      <c r="SRQ25" s="6"/>
      <c r="SRR25" s="6"/>
      <c r="SRS25" s="6"/>
      <c r="SRT25" s="6"/>
      <c r="SRU25" s="6"/>
      <c r="SRV25" s="6"/>
      <c r="SRW25" s="6"/>
      <c r="SRX25" s="6"/>
      <c r="SRY25" s="6"/>
      <c r="SRZ25" s="6"/>
      <c r="SSA25" s="6"/>
      <c r="SSB25" s="6"/>
      <c r="SSC25" s="6"/>
      <c r="SSD25" s="6"/>
      <c r="SSE25" s="6"/>
      <c r="SSF25" s="6"/>
      <c r="SSG25" s="6"/>
      <c r="SSH25" s="6"/>
      <c r="SSI25" s="6"/>
      <c r="SSJ25" s="6"/>
      <c r="SSK25" s="6"/>
      <c r="SSL25" s="6"/>
      <c r="SSM25" s="6"/>
      <c r="SSN25" s="6"/>
      <c r="SSO25" s="6"/>
      <c r="SSP25" s="6"/>
      <c r="SSQ25" s="6"/>
      <c r="SSR25" s="6"/>
      <c r="SSS25" s="6"/>
      <c r="SST25" s="6"/>
      <c r="SSU25" s="6"/>
      <c r="SSV25" s="6"/>
      <c r="SSW25" s="6"/>
      <c r="SSX25" s="6"/>
      <c r="SSY25" s="6"/>
      <c r="SSZ25" s="6"/>
      <c r="STA25" s="6"/>
      <c r="STB25" s="6"/>
      <c r="STC25" s="6"/>
      <c r="STD25" s="6"/>
      <c r="STE25" s="6"/>
      <c r="STF25" s="6"/>
      <c r="STG25" s="6"/>
      <c r="STH25" s="6"/>
      <c r="STI25" s="6"/>
      <c r="STJ25" s="6"/>
      <c r="STK25" s="6"/>
      <c r="STL25" s="6"/>
      <c r="STM25" s="6"/>
      <c r="STN25" s="6"/>
      <c r="STO25" s="6"/>
      <c r="STP25" s="6"/>
      <c r="STQ25" s="6"/>
      <c r="STR25" s="6"/>
      <c r="STS25" s="6"/>
      <c r="STT25" s="6"/>
      <c r="STU25" s="6"/>
      <c r="STV25" s="6"/>
      <c r="STW25" s="6"/>
      <c r="STX25" s="6"/>
      <c r="STY25" s="6"/>
      <c r="STZ25" s="6"/>
      <c r="SUA25" s="6"/>
      <c r="SUB25" s="6"/>
      <c r="SUC25" s="6"/>
      <c r="SUD25" s="6"/>
      <c r="SUE25" s="6"/>
      <c r="SUF25" s="6"/>
      <c r="SUG25" s="6"/>
      <c r="SUH25" s="6"/>
      <c r="SUI25" s="6"/>
      <c r="SUJ25" s="6"/>
      <c r="SUK25" s="6"/>
      <c r="SUL25" s="6"/>
      <c r="SUM25" s="6"/>
      <c r="SUN25" s="6"/>
      <c r="SUO25" s="6"/>
      <c r="SUP25" s="6"/>
      <c r="SUQ25" s="6"/>
      <c r="SUR25" s="6"/>
      <c r="SUS25" s="6"/>
      <c r="SUT25" s="6"/>
      <c r="SUU25" s="6"/>
      <c r="SUV25" s="6"/>
      <c r="SUW25" s="6"/>
      <c r="SUX25" s="6"/>
      <c r="SUY25" s="6"/>
      <c r="SUZ25" s="6"/>
      <c r="SVA25" s="6"/>
      <c r="SVB25" s="6"/>
      <c r="SVC25" s="6"/>
      <c r="SVD25" s="6"/>
      <c r="SVE25" s="6"/>
      <c r="SVF25" s="6"/>
      <c r="SVG25" s="6"/>
      <c r="SVH25" s="6"/>
      <c r="SVI25" s="6"/>
      <c r="SVJ25" s="6"/>
      <c r="SVK25" s="6"/>
      <c r="SVL25" s="6"/>
      <c r="SVM25" s="6"/>
      <c r="SVN25" s="6"/>
      <c r="SVO25" s="6"/>
      <c r="SVP25" s="6"/>
      <c r="SVQ25" s="6"/>
      <c r="SVR25" s="6"/>
      <c r="SVS25" s="6"/>
      <c r="SVT25" s="6"/>
      <c r="SVU25" s="6"/>
      <c r="SVV25" s="6"/>
      <c r="SVW25" s="6"/>
      <c r="SVX25" s="6"/>
      <c r="SVY25" s="6"/>
      <c r="SVZ25" s="6"/>
      <c r="SWA25" s="6"/>
      <c r="SWB25" s="6"/>
      <c r="SWC25" s="6"/>
      <c r="SWD25" s="6"/>
      <c r="SWE25" s="6"/>
      <c r="SWF25" s="6"/>
      <c r="SWG25" s="6"/>
      <c r="SWH25" s="6"/>
      <c r="SWI25" s="6"/>
      <c r="SWJ25" s="6"/>
      <c r="SWK25" s="6"/>
      <c r="SWL25" s="6"/>
      <c r="SWM25" s="6"/>
      <c r="SWN25" s="6"/>
      <c r="SWO25" s="6"/>
      <c r="SWP25" s="6"/>
      <c r="SWQ25" s="6"/>
      <c r="SWR25" s="6"/>
      <c r="SWS25" s="6"/>
      <c r="SWT25" s="6"/>
      <c r="SWU25" s="6"/>
      <c r="SWV25" s="6"/>
      <c r="SWW25" s="6"/>
      <c r="SWX25" s="6"/>
      <c r="SWY25" s="6"/>
      <c r="SWZ25" s="6"/>
      <c r="SXA25" s="6"/>
      <c r="SXB25" s="6"/>
      <c r="SXC25" s="6"/>
      <c r="SXD25" s="6"/>
      <c r="SXE25" s="6"/>
      <c r="SXF25" s="6"/>
      <c r="SXG25" s="6"/>
      <c r="SXH25" s="6"/>
      <c r="SXI25" s="6"/>
      <c r="SXJ25" s="6"/>
      <c r="SXK25" s="6"/>
      <c r="SXL25" s="6"/>
      <c r="SXM25" s="6"/>
      <c r="SXN25" s="6"/>
      <c r="SXO25" s="6"/>
      <c r="SXP25" s="6"/>
      <c r="SXQ25" s="6"/>
      <c r="SXR25" s="6"/>
      <c r="SXS25" s="6"/>
      <c r="SXT25" s="6"/>
      <c r="SXU25" s="6"/>
      <c r="SXV25" s="6"/>
      <c r="SXW25" s="6"/>
      <c r="SXX25" s="6"/>
      <c r="SXY25" s="6"/>
      <c r="SXZ25" s="6"/>
      <c r="SYA25" s="6"/>
      <c r="SYB25" s="6"/>
      <c r="SYC25" s="6"/>
      <c r="SYD25" s="6"/>
      <c r="SYE25" s="6"/>
      <c r="SYF25" s="6"/>
      <c r="SYG25" s="6"/>
      <c r="SYH25" s="6"/>
      <c r="SYI25" s="6"/>
      <c r="SYJ25" s="6"/>
      <c r="SYK25" s="6"/>
      <c r="SYL25" s="6"/>
      <c r="SYM25" s="6"/>
      <c r="SYN25" s="6"/>
      <c r="SYO25" s="6"/>
      <c r="SYP25" s="6"/>
      <c r="SYQ25" s="6"/>
      <c r="SYR25" s="6"/>
      <c r="SYS25" s="6"/>
      <c r="SYT25" s="6"/>
      <c r="SYU25" s="6"/>
      <c r="SYV25" s="6"/>
      <c r="SYW25" s="6"/>
      <c r="SYX25" s="6"/>
      <c r="SYY25" s="6"/>
      <c r="SYZ25" s="6"/>
      <c r="SZA25" s="6"/>
      <c r="SZB25" s="6"/>
      <c r="SZC25" s="6"/>
      <c r="SZD25" s="6"/>
      <c r="SZE25" s="6"/>
      <c r="SZF25" s="6"/>
      <c r="SZG25" s="6"/>
      <c r="SZH25" s="6"/>
      <c r="SZI25" s="6"/>
      <c r="SZJ25" s="6"/>
      <c r="SZK25" s="6"/>
      <c r="SZL25" s="6"/>
      <c r="SZM25" s="6"/>
      <c r="SZN25" s="6"/>
      <c r="SZO25" s="6"/>
      <c r="SZP25" s="6"/>
      <c r="SZQ25" s="6"/>
      <c r="SZR25" s="6"/>
      <c r="SZS25" s="6"/>
      <c r="SZT25" s="6"/>
      <c r="SZU25" s="6"/>
      <c r="SZV25" s="6"/>
      <c r="SZW25" s="6"/>
      <c r="SZX25" s="6"/>
      <c r="SZY25" s="6"/>
      <c r="SZZ25" s="6"/>
      <c r="TAA25" s="6"/>
      <c r="TAB25" s="6"/>
      <c r="TAC25" s="6"/>
      <c r="TAD25" s="6"/>
      <c r="TAE25" s="6"/>
      <c r="TAF25" s="6"/>
      <c r="TAG25" s="6"/>
      <c r="TAH25" s="6"/>
      <c r="TAI25" s="6"/>
      <c r="TAJ25" s="6"/>
      <c r="TAK25" s="6"/>
      <c r="TAL25" s="6"/>
      <c r="TAM25" s="6"/>
      <c r="TAN25" s="6"/>
      <c r="TAO25" s="6"/>
      <c r="TAP25" s="6"/>
      <c r="TAQ25" s="6"/>
      <c r="TAR25" s="6"/>
      <c r="TAS25" s="6"/>
      <c r="TAT25" s="6"/>
      <c r="TAU25" s="6"/>
      <c r="TAV25" s="6"/>
      <c r="TAW25" s="6"/>
      <c r="TAX25" s="6"/>
      <c r="TAY25" s="6"/>
      <c r="TAZ25" s="6"/>
      <c r="TBA25" s="6"/>
      <c r="TBB25" s="6"/>
      <c r="TBC25" s="6"/>
      <c r="TBD25" s="6"/>
      <c r="TBE25" s="6"/>
      <c r="TBF25" s="6"/>
      <c r="TBG25" s="6"/>
      <c r="TBH25" s="6"/>
      <c r="TBI25" s="6"/>
      <c r="TBJ25" s="6"/>
      <c r="TBK25" s="6"/>
      <c r="TBL25" s="6"/>
      <c r="TBM25" s="6"/>
      <c r="TBN25" s="6"/>
      <c r="TBO25" s="6"/>
      <c r="TBP25" s="6"/>
      <c r="TBQ25" s="6"/>
      <c r="TBR25" s="6"/>
      <c r="TBS25" s="6"/>
      <c r="TBT25" s="6"/>
      <c r="TBU25" s="6"/>
      <c r="TBV25" s="6"/>
      <c r="TBW25" s="6"/>
      <c r="TBX25" s="6"/>
      <c r="TBY25" s="6"/>
      <c r="TBZ25" s="6"/>
      <c r="TCA25" s="6"/>
      <c r="TCB25" s="6"/>
      <c r="TCC25" s="6"/>
      <c r="TCD25" s="6"/>
      <c r="TCE25" s="6"/>
      <c r="TCF25" s="6"/>
      <c r="TCG25" s="6"/>
      <c r="TCH25" s="6"/>
      <c r="TCI25" s="6"/>
      <c r="TCJ25" s="6"/>
      <c r="TCK25" s="6"/>
      <c r="TCL25" s="6"/>
      <c r="TCM25" s="6"/>
      <c r="TCN25" s="6"/>
      <c r="TCO25" s="6"/>
      <c r="TCP25" s="6"/>
      <c r="TCQ25" s="6"/>
      <c r="TCR25" s="6"/>
      <c r="TCS25" s="6"/>
      <c r="TCT25" s="6"/>
      <c r="TCU25" s="6"/>
      <c r="TCV25" s="6"/>
      <c r="TCW25" s="6"/>
      <c r="TCX25" s="6"/>
      <c r="TCY25" s="6"/>
      <c r="TCZ25" s="6"/>
      <c r="TDA25" s="6"/>
      <c r="TDB25" s="6"/>
      <c r="TDC25" s="6"/>
      <c r="TDD25" s="6"/>
      <c r="TDE25" s="6"/>
      <c r="TDF25" s="6"/>
      <c r="TDG25" s="6"/>
      <c r="TDH25" s="6"/>
      <c r="TDI25" s="6"/>
      <c r="TDJ25" s="6"/>
      <c r="TDK25" s="6"/>
      <c r="TDL25" s="6"/>
      <c r="TDM25" s="6"/>
      <c r="TDN25" s="6"/>
      <c r="TDO25" s="6"/>
      <c r="TDP25" s="6"/>
      <c r="TDQ25" s="6"/>
      <c r="TDR25" s="6"/>
      <c r="TDS25" s="6"/>
      <c r="TDT25" s="6"/>
      <c r="TDU25" s="6"/>
      <c r="TDV25" s="6"/>
      <c r="TDW25" s="6"/>
      <c r="TDX25" s="6"/>
      <c r="TDY25" s="6"/>
      <c r="TDZ25" s="6"/>
      <c r="TEA25" s="6"/>
      <c r="TEB25" s="6"/>
      <c r="TEC25" s="6"/>
      <c r="TED25" s="6"/>
      <c r="TEE25" s="6"/>
      <c r="TEF25" s="6"/>
      <c r="TEG25" s="6"/>
      <c r="TEH25" s="6"/>
      <c r="TEI25" s="6"/>
      <c r="TEJ25" s="6"/>
      <c r="TEK25" s="6"/>
      <c r="TEL25" s="6"/>
      <c r="TEM25" s="6"/>
      <c r="TEN25" s="6"/>
      <c r="TEO25" s="6"/>
      <c r="TEP25" s="6"/>
      <c r="TEQ25" s="6"/>
      <c r="TER25" s="6"/>
      <c r="TES25" s="6"/>
      <c r="TET25" s="6"/>
      <c r="TEU25" s="6"/>
      <c r="TEV25" s="6"/>
      <c r="TEW25" s="6"/>
      <c r="TEX25" s="6"/>
      <c r="TEY25" s="6"/>
      <c r="TEZ25" s="6"/>
      <c r="TFA25" s="6"/>
      <c r="TFB25" s="6"/>
      <c r="TFC25" s="6"/>
      <c r="TFD25" s="6"/>
      <c r="TFE25" s="6"/>
      <c r="TFF25" s="6"/>
      <c r="TFG25" s="6"/>
      <c r="TFH25" s="6"/>
      <c r="TFI25" s="6"/>
      <c r="TFJ25" s="6"/>
      <c r="TFK25" s="6"/>
      <c r="TFL25" s="6"/>
      <c r="TFM25" s="6"/>
      <c r="TFN25" s="6"/>
      <c r="TFO25" s="6"/>
      <c r="TFP25" s="6"/>
      <c r="TFQ25" s="6"/>
      <c r="TFR25" s="6"/>
      <c r="TFS25" s="6"/>
      <c r="TFT25" s="6"/>
      <c r="TFU25" s="6"/>
      <c r="TFV25" s="6"/>
      <c r="TFW25" s="6"/>
      <c r="TFX25" s="6"/>
      <c r="TFY25" s="6"/>
      <c r="TFZ25" s="6"/>
      <c r="TGA25" s="6"/>
      <c r="TGB25" s="6"/>
      <c r="TGC25" s="6"/>
      <c r="TGD25" s="6"/>
      <c r="TGE25" s="6"/>
      <c r="TGF25" s="6"/>
      <c r="TGG25" s="6"/>
      <c r="TGH25" s="6"/>
      <c r="TGI25" s="6"/>
      <c r="TGJ25" s="6"/>
      <c r="TGK25" s="6"/>
      <c r="TGL25" s="6"/>
      <c r="TGM25" s="6"/>
      <c r="TGN25" s="6"/>
      <c r="TGO25" s="6"/>
      <c r="TGP25" s="6"/>
      <c r="TGQ25" s="6"/>
      <c r="TGR25" s="6"/>
      <c r="TGS25" s="6"/>
      <c r="TGT25" s="6"/>
      <c r="TGU25" s="6"/>
      <c r="TGV25" s="6"/>
      <c r="TGW25" s="6"/>
      <c r="TGX25" s="6"/>
      <c r="TGY25" s="6"/>
      <c r="TGZ25" s="6"/>
      <c r="THA25" s="6"/>
      <c r="THB25" s="6"/>
      <c r="THC25" s="6"/>
      <c r="THD25" s="6"/>
      <c r="THE25" s="6"/>
      <c r="THF25" s="6"/>
      <c r="THG25" s="6"/>
      <c r="THH25" s="6"/>
      <c r="THI25" s="6"/>
      <c r="THJ25" s="6"/>
      <c r="THK25" s="6"/>
      <c r="THL25" s="6"/>
      <c r="THM25" s="6"/>
      <c r="THN25" s="6"/>
      <c r="THO25" s="6"/>
      <c r="THP25" s="6"/>
      <c r="THQ25" s="6"/>
      <c r="THR25" s="6"/>
      <c r="THS25" s="6"/>
      <c r="THT25" s="6"/>
      <c r="THU25" s="6"/>
      <c r="THV25" s="6"/>
      <c r="THW25" s="6"/>
      <c r="THX25" s="6"/>
      <c r="THY25" s="6"/>
      <c r="THZ25" s="6"/>
      <c r="TIA25" s="6"/>
      <c r="TIB25" s="6"/>
      <c r="TIC25" s="6"/>
      <c r="TID25" s="6"/>
      <c r="TIE25" s="6"/>
      <c r="TIF25" s="6"/>
      <c r="TIG25" s="6"/>
      <c r="TIH25" s="6"/>
      <c r="TII25" s="6"/>
      <c r="TIJ25" s="6"/>
      <c r="TIK25" s="6"/>
      <c r="TIL25" s="6"/>
      <c r="TIM25" s="6"/>
      <c r="TIN25" s="6"/>
      <c r="TIO25" s="6"/>
      <c r="TIP25" s="6"/>
      <c r="TIQ25" s="6"/>
      <c r="TIR25" s="6"/>
      <c r="TIS25" s="6"/>
      <c r="TIT25" s="6"/>
      <c r="TIU25" s="6"/>
      <c r="TIV25" s="6"/>
      <c r="TIW25" s="6"/>
      <c r="TIX25" s="6"/>
      <c r="TIY25" s="6"/>
      <c r="TIZ25" s="6"/>
      <c r="TJA25" s="6"/>
      <c r="TJB25" s="6"/>
      <c r="TJC25" s="6"/>
      <c r="TJD25" s="6"/>
      <c r="TJE25" s="6"/>
      <c r="TJF25" s="6"/>
      <c r="TJG25" s="6"/>
      <c r="TJH25" s="6"/>
      <c r="TJI25" s="6"/>
      <c r="TJJ25" s="6"/>
      <c r="TJK25" s="6"/>
      <c r="TJL25" s="6"/>
      <c r="TJM25" s="6"/>
      <c r="TJN25" s="6"/>
      <c r="TJO25" s="6"/>
      <c r="TJP25" s="6"/>
      <c r="TJQ25" s="6"/>
      <c r="TJR25" s="6"/>
      <c r="TJS25" s="6"/>
      <c r="TJT25" s="6"/>
      <c r="TJU25" s="6"/>
      <c r="TJV25" s="6"/>
      <c r="TJW25" s="6"/>
      <c r="TJX25" s="6"/>
      <c r="TJY25" s="6"/>
      <c r="TJZ25" s="6"/>
      <c r="TKA25" s="6"/>
      <c r="TKB25" s="6"/>
      <c r="TKC25" s="6"/>
      <c r="TKD25" s="6"/>
      <c r="TKE25" s="6"/>
      <c r="TKF25" s="6"/>
      <c r="TKG25" s="6"/>
      <c r="TKH25" s="6"/>
      <c r="TKI25" s="6"/>
      <c r="TKJ25" s="6"/>
      <c r="TKK25" s="6"/>
      <c r="TKL25" s="6"/>
      <c r="TKM25" s="6"/>
      <c r="TKN25" s="6"/>
      <c r="TKO25" s="6"/>
      <c r="TKP25" s="6"/>
      <c r="TKQ25" s="6"/>
      <c r="TKR25" s="6"/>
      <c r="TKS25" s="6"/>
      <c r="TKT25" s="6"/>
      <c r="TKU25" s="6"/>
      <c r="TKV25" s="6"/>
      <c r="TKW25" s="6"/>
      <c r="TKX25" s="6"/>
      <c r="TKY25" s="6"/>
      <c r="TKZ25" s="6"/>
      <c r="TLA25" s="6"/>
      <c r="TLB25" s="6"/>
      <c r="TLC25" s="6"/>
      <c r="TLD25" s="6"/>
      <c r="TLE25" s="6"/>
      <c r="TLF25" s="6"/>
      <c r="TLG25" s="6"/>
      <c r="TLH25" s="6"/>
      <c r="TLI25" s="6"/>
      <c r="TLJ25" s="6"/>
      <c r="TLK25" s="6"/>
      <c r="TLL25" s="6"/>
      <c r="TLM25" s="6"/>
      <c r="TLN25" s="6"/>
      <c r="TLO25" s="6"/>
      <c r="TLP25" s="6"/>
      <c r="TLQ25" s="6"/>
      <c r="TLR25" s="6"/>
      <c r="TLS25" s="6"/>
      <c r="TLT25" s="6"/>
      <c r="TLU25" s="6"/>
      <c r="TLV25" s="6"/>
      <c r="TLW25" s="6"/>
      <c r="TLX25" s="6"/>
      <c r="TLY25" s="6"/>
      <c r="TLZ25" s="6"/>
      <c r="TMA25" s="6"/>
      <c r="TMB25" s="6"/>
      <c r="TMC25" s="6"/>
      <c r="TMD25" s="6"/>
      <c r="TME25" s="6"/>
      <c r="TMF25" s="6"/>
      <c r="TMG25" s="6"/>
      <c r="TMH25" s="6"/>
      <c r="TMI25" s="6"/>
      <c r="TMJ25" s="6"/>
      <c r="TMK25" s="6"/>
      <c r="TML25" s="6"/>
      <c r="TMM25" s="6"/>
      <c r="TMN25" s="6"/>
      <c r="TMO25" s="6"/>
      <c r="TMP25" s="6"/>
      <c r="TMQ25" s="6"/>
      <c r="TMR25" s="6"/>
      <c r="TMS25" s="6"/>
      <c r="TMT25" s="6"/>
      <c r="TMU25" s="6"/>
      <c r="TMV25" s="6"/>
      <c r="TMW25" s="6"/>
      <c r="TMX25" s="6"/>
      <c r="TMY25" s="6"/>
      <c r="TMZ25" s="6"/>
      <c r="TNA25" s="6"/>
      <c r="TNB25" s="6"/>
      <c r="TNC25" s="6"/>
      <c r="TND25" s="6"/>
      <c r="TNE25" s="6"/>
      <c r="TNF25" s="6"/>
      <c r="TNG25" s="6"/>
      <c r="TNH25" s="6"/>
      <c r="TNI25" s="6"/>
      <c r="TNJ25" s="6"/>
      <c r="TNK25" s="6"/>
      <c r="TNL25" s="6"/>
      <c r="TNM25" s="6"/>
      <c r="TNN25" s="6"/>
      <c r="TNO25" s="6"/>
      <c r="TNP25" s="6"/>
      <c r="TNQ25" s="6"/>
      <c r="TNR25" s="6"/>
      <c r="TNS25" s="6"/>
      <c r="TNT25" s="6"/>
      <c r="TNU25" s="6"/>
      <c r="TNV25" s="6"/>
      <c r="TNW25" s="6"/>
      <c r="TNX25" s="6"/>
      <c r="TNY25" s="6"/>
      <c r="TNZ25" s="6"/>
      <c r="TOA25" s="6"/>
      <c r="TOB25" s="6"/>
      <c r="TOC25" s="6"/>
      <c r="TOD25" s="6"/>
      <c r="TOE25" s="6"/>
      <c r="TOF25" s="6"/>
      <c r="TOG25" s="6"/>
      <c r="TOH25" s="6"/>
      <c r="TOI25" s="6"/>
      <c r="TOJ25" s="6"/>
      <c r="TOK25" s="6"/>
      <c r="TOL25" s="6"/>
      <c r="TOM25" s="6"/>
      <c r="TON25" s="6"/>
      <c r="TOO25" s="6"/>
      <c r="TOP25" s="6"/>
      <c r="TOQ25" s="6"/>
      <c r="TOR25" s="6"/>
      <c r="TOS25" s="6"/>
      <c r="TOT25" s="6"/>
      <c r="TOU25" s="6"/>
      <c r="TOV25" s="6"/>
      <c r="TOW25" s="6"/>
      <c r="TOX25" s="6"/>
      <c r="TOY25" s="6"/>
      <c r="TOZ25" s="6"/>
      <c r="TPA25" s="6"/>
      <c r="TPB25" s="6"/>
      <c r="TPC25" s="6"/>
      <c r="TPD25" s="6"/>
      <c r="TPE25" s="6"/>
      <c r="TPF25" s="6"/>
      <c r="TPG25" s="6"/>
      <c r="TPH25" s="6"/>
      <c r="TPI25" s="6"/>
      <c r="TPJ25" s="6"/>
      <c r="TPK25" s="6"/>
      <c r="TPL25" s="6"/>
      <c r="TPM25" s="6"/>
      <c r="TPN25" s="6"/>
      <c r="TPO25" s="6"/>
      <c r="TPP25" s="6"/>
      <c r="TPQ25" s="6"/>
      <c r="TPR25" s="6"/>
      <c r="TPS25" s="6"/>
      <c r="TPT25" s="6"/>
      <c r="TPU25" s="6"/>
      <c r="TPV25" s="6"/>
      <c r="TPW25" s="6"/>
      <c r="TPX25" s="6"/>
      <c r="TPY25" s="6"/>
      <c r="TPZ25" s="6"/>
      <c r="TQA25" s="6"/>
      <c r="TQB25" s="6"/>
      <c r="TQC25" s="6"/>
      <c r="TQD25" s="6"/>
      <c r="TQE25" s="6"/>
      <c r="TQF25" s="6"/>
      <c r="TQG25" s="6"/>
      <c r="TQH25" s="6"/>
      <c r="TQI25" s="6"/>
      <c r="TQJ25" s="6"/>
      <c r="TQK25" s="6"/>
      <c r="TQL25" s="6"/>
      <c r="TQM25" s="6"/>
      <c r="TQN25" s="6"/>
      <c r="TQO25" s="6"/>
      <c r="TQP25" s="6"/>
      <c r="TQQ25" s="6"/>
      <c r="TQR25" s="6"/>
      <c r="TQS25" s="6"/>
      <c r="TQT25" s="6"/>
      <c r="TQU25" s="6"/>
      <c r="TQV25" s="6"/>
      <c r="TQW25" s="6"/>
      <c r="TQX25" s="6"/>
      <c r="TQY25" s="6"/>
      <c r="TQZ25" s="6"/>
      <c r="TRA25" s="6"/>
      <c r="TRB25" s="6"/>
      <c r="TRC25" s="6"/>
      <c r="TRD25" s="6"/>
      <c r="TRE25" s="6"/>
      <c r="TRF25" s="6"/>
      <c r="TRG25" s="6"/>
      <c r="TRH25" s="6"/>
      <c r="TRI25" s="6"/>
      <c r="TRJ25" s="6"/>
      <c r="TRK25" s="6"/>
      <c r="TRL25" s="6"/>
      <c r="TRM25" s="6"/>
      <c r="TRN25" s="6"/>
      <c r="TRO25" s="6"/>
      <c r="TRP25" s="6"/>
      <c r="TRQ25" s="6"/>
      <c r="TRR25" s="6"/>
      <c r="TRS25" s="6"/>
      <c r="TRT25" s="6"/>
      <c r="TRU25" s="6"/>
      <c r="TRV25" s="6"/>
      <c r="TRW25" s="6"/>
      <c r="TRX25" s="6"/>
      <c r="TRY25" s="6"/>
      <c r="TRZ25" s="6"/>
      <c r="TSA25" s="6"/>
      <c r="TSB25" s="6"/>
      <c r="TSC25" s="6"/>
      <c r="TSD25" s="6"/>
      <c r="TSE25" s="6"/>
      <c r="TSF25" s="6"/>
      <c r="TSG25" s="6"/>
      <c r="TSH25" s="6"/>
      <c r="TSI25" s="6"/>
      <c r="TSJ25" s="6"/>
      <c r="TSK25" s="6"/>
      <c r="TSL25" s="6"/>
      <c r="TSM25" s="6"/>
      <c r="TSN25" s="6"/>
      <c r="TSO25" s="6"/>
      <c r="TSP25" s="6"/>
      <c r="TSQ25" s="6"/>
      <c r="TSR25" s="6"/>
      <c r="TSS25" s="6"/>
      <c r="TST25" s="6"/>
      <c r="TSU25" s="6"/>
      <c r="TSV25" s="6"/>
      <c r="TSW25" s="6"/>
      <c r="TSX25" s="6"/>
      <c r="TSY25" s="6"/>
      <c r="TSZ25" s="6"/>
      <c r="TTA25" s="6"/>
      <c r="TTB25" s="6"/>
      <c r="TTC25" s="6"/>
      <c r="TTD25" s="6"/>
      <c r="TTE25" s="6"/>
      <c r="TTF25" s="6"/>
      <c r="TTG25" s="6"/>
      <c r="TTH25" s="6"/>
      <c r="TTI25" s="6"/>
      <c r="TTJ25" s="6"/>
      <c r="TTK25" s="6"/>
      <c r="TTL25" s="6"/>
      <c r="TTM25" s="6"/>
      <c r="TTN25" s="6"/>
      <c r="TTO25" s="6"/>
      <c r="TTP25" s="6"/>
      <c r="TTQ25" s="6"/>
      <c r="TTR25" s="6"/>
      <c r="TTS25" s="6"/>
      <c r="TTT25" s="6"/>
      <c r="TTU25" s="6"/>
      <c r="TTV25" s="6"/>
      <c r="TTW25" s="6"/>
      <c r="TTX25" s="6"/>
      <c r="TTY25" s="6"/>
      <c r="TTZ25" s="6"/>
      <c r="TUA25" s="6"/>
      <c r="TUB25" s="6"/>
      <c r="TUC25" s="6"/>
      <c r="TUD25" s="6"/>
      <c r="TUE25" s="6"/>
      <c r="TUF25" s="6"/>
      <c r="TUG25" s="6"/>
      <c r="TUH25" s="6"/>
      <c r="TUI25" s="6"/>
      <c r="TUJ25" s="6"/>
      <c r="TUK25" s="6"/>
      <c r="TUL25" s="6"/>
      <c r="TUM25" s="6"/>
      <c r="TUN25" s="6"/>
      <c r="TUO25" s="6"/>
      <c r="TUP25" s="6"/>
      <c r="TUQ25" s="6"/>
      <c r="TUR25" s="6"/>
      <c r="TUS25" s="6"/>
      <c r="TUT25" s="6"/>
      <c r="TUU25" s="6"/>
      <c r="TUV25" s="6"/>
      <c r="TUW25" s="6"/>
      <c r="TUX25" s="6"/>
      <c r="TUY25" s="6"/>
      <c r="TUZ25" s="6"/>
      <c r="TVA25" s="6"/>
      <c r="TVB25" s="6"/>
      <c r="TVC25" s="6"/>
      <c r="TVD25" s="6"/>
      <c r="TVE25" s="6"/>
      <c r="TVF25" s="6"/>
      <c r="TVG25" s="6"/>
      <c r="TVH25" s="6"/>
      <c r="TVI25" s="6"/>
      <c r="TVJ25" s="6"/>
      <c r="TVK25" s="6"/>
      <c r="TVL25" s="6"/>
      <c r="TVM25" s="6"/>
      <c r="TVN25" s="6"/>
      <c r="TVO25" s="6"/>
      <c r="TVP25" s="6"/>
      <c r="TVQ25" s="6"/>
      <c r="TVR25" s="6"/>
      <c r="TVS25" s="6"/>
      <c r="TVT25" s="6"/>
      <c r="TVU25" s="6"/>
      <c r="TVV25" s="6"/>
      <c r="TVW25" s="6"/>
      <c r="TVX25" s="6"/>
      <c r="TVY25" s="6"/>
      <c r="TVZ25" s="6"/>
      <c r="TWA25" s="6"/>
      <c r="TWB25" s="6"/>
      <c r="TWC25" s="6"/>
      <c r="TWD25" s="6"/>
      <c r="TWE25" s="6"/>
      <c r="TWF25" s="6"/>
      <c r="TWG25" s="6"/>
      <c r="TWH25" s="6"/>
      <c r="TWI25" s="6"/>
      <c r="TWJ25" s="6"/>
      <c r="TWK25" s="6"/>
      <c r="TWL25" s="6"/>
      <c r="TWM25" s="6"/>
      <c r="TWN25" s="6"/>
      <c r="TWO25" s="6"/>
      <c r="TWP25" s="6"/>
      <c r="TWQ25" s="6"/>
      <c r="TWR25" s="6"/>
      <c r="TWS25" s="6"/>
      <c r="TWT25" s="6"/>
      <c r="TWU25" s="6"/>
      <c r="TWV25" s="6"/>
      <c r="TWW25" s="6"/>
      <c r="TWX25" s="6"/>
      <c r="TWY25" s="6"/>
      <c r="TWZ25" s="6"/>
      <c r="TXA25" s="6"/>
      <c r="TXB25" s="6"/>
      <c r="TXC25" s="6"/>
      <c r="TXD25" s="6"/>
      <c r="TXE25" s="6"/>
      <c r="TXF25" s="6"/>
      <c r="TXG25" s="6"/>
      <c r="TXH25" s="6"/>
      <c r="TXI25" s="6"/>
      <c r="TXJ25" s="6"/>
      <c r="TXK25" s="6"/>
      <c r="TXL25" s="6"/>
      <c r="TXM25" s="6"/>
      <c r="TXN25" s="6"/>
      <c r="TXO25" s="6"/>
      <c r="TXP25" s="6"/>
      <c r="TXQ25" s="6"/>
      <c r="TXR25" s="6"/>
      <c r="TXS25" s="6"/>
      <c r="TXT25" s="6"/>
      <c r="TXU25" s="6"/>
      <c r="TXV25" s="6"/>
      <c r="TXW25" s="6"/>
      <c r="TXX25" s="6"/>
      <c r="TXY25" s="6"/>
      <c r="TXZ25" s="6"/>
      <c r="TYA25" s="6"/>
      <c r="TYB25" s="6"/>
      <c r="TYC25" s="6"/>
      <c r="TYD25" s="6"/>
      <c r="TYE25" s="6"/>
      <c r="TYF25" s="6"/>
      <c r="TYG25" s="6"/>
      <c r="TYH25" s="6"/>
      <c r="TYI25" s="6"/>
      <c r="TYJ25" s="6"/>
      <c r="TYK25" s="6"/>
      <c r="TYL25" s="6"/>
      <c r="TYM25" s="6"/>
      <c r="TYN25" s="6"/>
      <c r="TYO25" s="6"/>
      <c r="TYP25" s="6"/>
      <c r="TYQ25" s="6"/>
      <c r="TYR25" s="6"/>
      <c r="TYS25" s="6"/>
      <c r="TYT25" s="6"/>
      <c r="TYU25" s="6"/>
      <c r="TYV25" s="6"/>
      <c r="TYW25" s="6"/>
      <c r="TYX25" s="6"/>
      <c r="TYY25" s="6"/>
      <c r="TYZ25" s="6"/>
      <c r="TZA25" s="6"/>
      <c r="TZB25" s="6"/>
      <c r="TZC25" s="6"/>
      <c r="TZD25" s="6"/>
      <c r="TZE25" s="6"/>
      <c r="TZF25" s="6"/>
      <c r="TZG25" s="6"/>
      <c r="TZH25" s="6"/>
      <c r="TZI25" s="6"/>
      <c r="TZJ25" s="6"/>
      <c r="TZK25" s="6"/>
      <c r="TZL25" s="6"/>
      <c r="TZM25" s="6"/>
      <c r="TZN25" s="6"/>
      <c r="TZO25" s="6"/>
      <c r="TZP25" s="6"/>
      <c r="TZQ25" s="6"/>
      <c r="TZR25" s="6"/>
      <c r="TZS25" s="6"/>
      <c r="TZT25" s="6"/>
      <c r="TZU25" s="6"/>
      <c r="TZV25" s="6"/>
      <c r="TZW25" s="6"/>
      <c r="TZX25" s="6"/>
      <c r="TZY25" s="6"/>
      <c r="TZZ25" s="6"/>
      <c r="UAA25" s="6"/>
      <c r="UAB25" s="6"/>
      <c r="UAC25" s="6"/>
      <c r="UAD25" s="6"/>
      <c r="UAE25" s="6"/>
      <c r="UAF25" s="6"/>
      <c r="UAG25" s="6"/>
      <c r="UAH25" s="6"/>
      <c r="UAI25" s="6"/>
      <c r="UAJ25" s="6"/>
      <c r="UAK25" s="6"/>
      <c r="UAL25" s="6"/>
      <c r="UAM25" s="6"/>
      <c r="UAN25" s="6"/>
      <c r="UAO25" s="6"/>
      <c r="UAP25" s="6"/>
      <c r="UAQ25" s="6"/>
      <c r="UAR25" s="6"/>
      <c r="UAS25" s="6"/>
      <c r="UAT25" s="6"/>
      <c r="UAU25" s="6"/>
      <c r="UAV25" s="6"/>
      <c r="UAW25" s="6"/>
      <c r="UAX25" s="6"/>
      <c r="UAY25" s="6"/>
      <c r="UAZ25" s="6"/>
      <c r="UBA25" s="6"/>
      <c r="UBB25" s="6"/>
      <c r="UBC25" s="6"/>
      <c r="UBD25" s="6"/>
      <c r="UBE25" s="6"/>
      <c r="UBF25" s="6"/>
      <c r="UBG25" s="6"/>
      <c r="UBH25" s="6"/>
      <c r="UBI25" s="6"/>
      <c r="UBJ25" s="6"/>
      <c r="UBK25" s="6"/>
      <c r="UBL25" s="6"/>
      <c r="UBM25" s="6"/>
      <c r="UBN25" s="6"/>
      <c r="UBO25" s="6"/>
      <c r="UBP25" s="6"/>
      <c r="UBQ25" s="6"/>
      <c r="UBR25" s="6"/>
      <c r="UBS25" s="6"/>
      <c r="UBT25" s="6"/>
      <c r="UBU25" s="6"/>
      <c r="UBV25" s="6"/>
      <c r="UBW25" s="6"/>
      <c r="UBX25" s="6"/>
      <c r="UBY25" s="6"/>
      <c r="UBZ25" s="6"/>
      <c r="UCA25" s="6"/>
      <c r="UCB25" s="6"/>
      <c r="UCC25" s="6"/>
      <c r="UCD25" s="6"/>
      <c r="UCE25" s="6"/>
      <c r="UCF25" s="6"/>
      <c r="UCG25" s="6"/>
      <c r="UCH25" s="6"/>
      <c r="UCI25" s="6"/>
      <c r="UCJ25" s="6"/>
      <c r="UCK25" s="6"/>
      <c r="UCL25" s="6"/>
      <c r="UCM25" s="6"/>
      <c r="UCN25" s="6"/>
      <c r="UCO25" s="6"/>
      <c r="UCP25" s="6"/>
      <c r="UCQ25" s="6"/>
      <c r="UCR25" s="6"/>
      <c r="UCS25" s="6"/>
      <c r="UCT25" s="6"/>
      <c r="UCU25" s="6"/>
      <c r="UCV25" s="6"/>
      <c r="UCW25" s="6"/>
      <c r="UCX25" s="6"/>
      <c r="UCY25" s="6"/>
      <c r="UCZ25" s="6"/>
      <c r="UDA25" s="6"/>
      <c r="UDB25" s="6"/>
      <c r="UDC25" s="6"/>
      <c r="UDD25" s="6"/>
      <c r="UDE25" s="6"/>
      <c r="UDF25" s="6"/>
      <c r="UDG25" s="6"/>
      <c r="UDH25" s="6"/>
      <c r="UDI25" s="6"/>
      <c r="UDJ25" s="6"/>
      <c r="UDK25" s="6"/>
      <c r="UDL25" s="6"/>
      <c r="UDM25" s="6"/>
      <c r="UDN25" s="6"/>
      <c r="UDO25" s="6"/>
      <c r="UDP25" s="6"/>
      <c r="UDQ25" s="6"/>
      <c r="UDR25" s="6"/>
      <c r="UDS25" s="6"/>
      <c r="UDT25" s="6"/>
      <c r="UDU25" s="6"/>
      <c r="UDV25" s="6"/>
      <c r="UDW25" s="6"/>
      <c r="UDX25" s="6"/>
      <c r="UDY25" s="6"/>
      <c r="UDZ25" s="6"/>
      <c r="UEA25" s="6"/>
      <c r="UEB25" s="6"/>
      <c r="UEC25" s="6"/>
      <c r="UED25" s="6"/>
      <c r="UEE25" s="6"/>
      <c r="UEF25" s="6"/>
      <c r="UEG25" s="6"/>
      <c r="UEH25" s="6"/>
      <c r="UEI25" s="6"/>
      <c r="UEJ25" s="6"/>
      <c r="UEK25" s="6"/>
      <c r="UEL25" s="6"/>
      <c r="UEM25" s="6"/>
      <c r="UEN25" s="6"/>
      <c r="UEO25" s="6"/>
      <c r="UEP25" s="6"/>
      <c r="UEQ25" s="6"/>
      <c r="UER25" s="6"/>
      <c r="UES25" s="6"/>
      <c r="UET25" s="6"/>
      <c r="UEU25" s="6"/>
      <c r="UEV25" s="6"/>
      <c r="UEW25" s="6"/>
      <c r="UEX25" s="6"/>
      <c r="UEY25" s="6"/>
      <c r="UEZ25" s="6"/>
      <c r="UFA25" s="6"/>
      <c r="UFB25" s="6"/>
      <c r="UFC25" s="6"/>
      <c r="UFD25" s="6"/>
      <c r="UFE25" s="6"/>
      <c r="UFF25" s="6"/>
      <c r="UFG25" s="6"/>
      <c r="UFH25" s="6"/>
      <c r="UFI25" s="6"/>
      <c r="UFJ25" s="6"/>
      <c r="UFK25" s="6"/>
      <c r="UFL25" s="6"/>
      <c r="UFM25" s="6"/>
      <c r="UFN25" s="6"/>
      <c r="UFO25" s="6"/>
      <c r="UFP25" s="6"/>
      <c r="UFQ25" s="6"/>
      <c r="UFR25" s="6"/>
      <c r="UFS25" s="6"/>
      <c r="UFT25" s="6"/>
      <c r="UFU25" s="6"/>
      <c r="UFV25" s="6"/>
      <c r="UFW25" s="6"/>
      <c r="UFX25" s="6"/>
      <c r="UFY25" s="6"/>
      <c r="UFZ25" s="6"/>
      <c r="UGA25" s="6"/>
      <c r="UGB25" s="6"/>
      <c r="UGC25" s="6"/>
      <c r="UGD25" s="6"/>
      <c r="UGE25" s="6"/>
      <c r="UGF25" s="6"/>
      <c r="UGG25" s="6"/>
      <c r="UGH25" s="6"/>
      <c r="UGI25" s="6"/>
      <c r="UGJ25" s="6"/>
      <c r="UGK25" s="6"/>
      <c r="UGL25" s="6"/>
      <c r="UGM25" s="6"/>
      <c r="UGN25" s="6"/>
      <c r="UGO25" s="6"/>
      <c r="UGP25" s="6"/>
      <c r="UGQ25" s="6"/>
      <c r="UGR25" s="6"/>
      <c r="UGS25" s="6"/>
      <c r="UGT25" s="6"/>
      <c r="UGU25" s="6"/>
      <c r="UGV25" s="6"/>
      <c r="UGW25" s="6"/>
      <c r="UGX25" s="6"/>
      <c r="UGY25" s="6"/>
      <c r="UGZ25" s="6"/>
      <c r="UHA25" s="6"/>
      <c r="UHB25" s="6"/>
      <c r="UHC25" s="6"/>
      <c r="UHD25" s="6"/>
      <c r="UHE25" s="6"/>
      <c r="UHF25" s="6"/>
      <c r="UHG25" s="6"/>
      <c r="UHH25" s="6"/>
      <c r="UHI25" s="6"/>
      <c r="UHJ25" s="6"/>
      <c r="UHK25" s="6"/>
      <c r="UHL25" s="6"/>
      <c r="UHM25" s="6"/>
      <c r="UHN25" s="6"/>
      <c r="UHO25" s="6"/>
      <c r="UHP25" s="6"/>
      <c r="UHQ25" s="6"/>
      <c r="UHR25" s="6"/>
      <c r="UHS25" s="6"/>
      <c r="UHT25" s="6"/>
      <c r="UHU25" s="6"/>
      <c r="UHV25" s="6"/>
      <c r="UHW25" s="6"/>
      <c r="UHX25" s="6"/>
      <c r="UHY25" s="6"/>
      <c r="UHZ25" s="6"/>
      <c r="UIA25" s="6"/>
      <c r="UIB25" s="6"/>
      <c r="UIC25" s="6"/>
      <c r="UID25" s="6"/>
      <c r="UIE25" s="6"/>
      <c r="UIF25" s="6"/>
      <c r="UIG25" s="6"/>
      <c r="UIH25" s="6"/>
      <c r="UII25" s="6"/>
      <c r="UIJ25" s="6"/>
      <c r="UIK25" s="6"/>
      <c r="UIL25" s="6"/>
      <c r="UIM25" s="6"/>
      <c r="UIN25" s="6"/>
      <c r="UIO25" s="6"/>
      <c r="UIP25" s="6"/>
      <c r="UIQ25" s="6"/>
      <c r="UIR25" s="6"/>
      <c r="UIS25" s="6"/>
      <c r="UIT25" s="6"/>
      <c r="UIU25" s="6"/>
      <c r="UIV25" s="6"/>
      <c r="UIW25" s="6"/>
      <c r="UIX25" s="6"/>
      <c r="UIY25" s="6"/>
      <c r="UIZ25" s="6"/>
      <c r="UJA25" s="6"/>
      <c r="UJB25" s="6"/>
      <c r="UJC25" s="6"/>
      <c r="UJD25" s="6"/>
      <c r="UJE25" s="6"/>
      <c r="UJF25" s="6"/>
      <c r="UJG25" s="6"/>
      <c r="UJH25" s="6"/>
      <c r="UJI25" s="6"/>
      <c r="UJJ25" s="6"/>
      <c r="UJK25" s="6"/>
      <c r="UJL25" s="6"/>
      <c r="UJM25" s="6"/>
      <c r="UJN25" s="6"/>
      <c r="UJO25" s="6"/>
      <c r="UJP25" s="6"/>
      <c r="UJQ25" s="6"/>
      <c r="UJR25" s="6"/>
      <c r="UJS25" s="6"/>
      <c r="UJT25" s="6"/>
      <c r="UJU25" s="6"/>
      <c r="UJV25" s="6"/>
      <c r="UJW25" s="6"/>
      <c r="UJX25" s="6"/>
      <c r="UJY25" s="6"/>
      <c r="UJZ25" s="6"/>
      <c r="UKA25" s="6"/>
      <c r="UKB25" s="6"/>
      <c r="UKC25" s="6"/>
      <c r="UKD25" s="6"/>
      <c r="UKE25" s="6"/>
      <c r="UKF25" s="6"/>
      <c r="UKG25" s="6"/>
      <c r="UKH25" s="6"/>
      <c r="UKI25" s="6"/>
      <c r="UKJ25" s="6"/>
      <c r="UKK25" s="6"/>
      <c r="UKL25" s="6"/>
      <c r="UKM25" s="6"/>
      <c r="UKN25" s="6"/>
      <c r="UKO25" s="6"/>
      <c r="UKP25" s="6"/>
      <c r="UKQ25" s="6"/>
      <c r="UKR25" s="6"/>
      <c r="UKS25" s="6"/>
      <c r="UKT25" s="6"/>
      <c r="UKU25" s="6"/>
      <c r="UKV25" s="6"/>
      <c r="UKW25" s="6"/>
      <c r="UKX25" s="6"/>
      <c r="UKY25" s="6"/>
      <c r="UKZ25" s="6"/>
      <c r="ULA25" s="6"/>
      <c r="ULB25" s="6"/>
      <c r="ULC25" s="6"/>
      <c r="ULD25" s="6"/>
      <c r="ULE25" s="6"/>
      <c r="ULF25" s="6"/>
      <c r="ULG25" s="6"/>
      <c r="ULH25" s="6"/>
      <c r="ULI25" s="6"/>
      <c r="ULJ25" s="6"/>
      <c r="ULK25" s="6"/>
      <c r="ULL25" s="6"/>
      <c r="ULM25" s="6"/>
      <c r="ULN25" s="6"/>
      <c r="ULO25" s="6"/>
      <c r="ULP25" s="6"/>
      <c r="ULQ25" s="6"/>
      <c r="ULR25" s="6"/>
      <c r="ULS25" s="6"/>
      <c r="ULT25" s="6"/>
      <c r="ULU25" s="6"/>
      <c r="ULV25" s="6"/>
      <c r="ULW25" s="6"/>
      <c r="ULX25" s="6"/>
      <c r="ULY25" s="6"/>
      <c r="ULZ25" s="6"/>
      <c r="UMA25" s="6"/>
      <c r="UMB25" s="6"/>
      <c r="UMC25" s="6"/>
      <c r="UMD25" s="6"/>
      <c r="UME25" s="6"/>
      <c r="UMF25" s="6"/>
      <c r="UMG25" s="6"/>
      <c r="UMH25" s="6"/>
      <c r="UMI25" s="6"/>
      <c r="UMJ25" s="6"/>
      <c r="UMK25" s="6"/>
      <c r="UML25" s="6"/>
      <c r="UMM25" s="6"/>
      <c r="UMN25" s="6"/>
      <c r="UMO25" s="6"/>
      <c r="UMP25" s="6"/>
      <c r="UMQ25" s="6"/>
      <c r="UMR25" s="6"/>
      <c r="UMS25" s="6"/>
      <c r="UMT25" s="6"/>
      <c r="UMU25" s="6"/>
      <c r="UMV25" s="6"/>
      <c r="UMW25" s="6"/>
      <c r="UMX25" s="6"/>
      <c r="UMY25" s="6"/>
      <c r="UMZ25" s="6"/>
      <c r="UNA25" s="6"/>
      <c r="UNB25" s="6"/>
      <c r="UNC25" s="6"/>
      <c r="UND25" s="6"/>
      <c r="UNE25" s="6"/>
      <c r="UNF25" s="6"/>
      <c r="UNG25" s="6"/>
      <c r="UNH25" s="6"/>
      <c r="UNI25" s="6"/>
      <c r="UNJ25" s="6"/>
      <c r="UNK25" s="6"/>
      <c r="UNL25" s="6"/>
      <c r="UNM25" s="6"/>
      <c r="UNN25" s="6"/>
      <c r="UNO25" s="6"/>
      <c r="UNP25" s="6"/>
      <c r="UNQ25" s="6"/>
      <c r="UNR25" s="6"/>
      <c r="UNS25" s="6"/>
      <c r="UNT25" s="6"/>
      <c r="UNU25" s="6"/>
      <c r="UNV25" s="6"/>
      <c r="UNW25" s="6"/>
      <c r="UNX25" s="6"/>
      <c r="UNY25" s="6"/>
      <c r="UNZ25" s="6"/>
      <c r="UOA25" s="6"/>
      <c r="UOB25" s="6"/>
      <c r="UOC25" s="6"/>
      <c r="UOD25" s="6"/>
      <c r="UOE25" s="6"/>
      <c r="UOF25" s="6"/>
      <c r="UOG25" s="6"/>
      <c r="UOH25" s="6"/>
      <c r="UOI25" s="6"/>
      <c r="UOJ25" s="6"/>
      <c r="UOK25" s="6"/>
      <c r="UOL25" s="6"/>
      <c r="UOM25" s="6"/>
      <c r="UON25" s="6"/>
      <c r="UOO25" s="6"/>
      <c r="UOP25" s="6"/>
      <c r="UOQ25" s="6"/>
      <c r="UOR25" s="6"/>
      <c r="UOS25" s="6"/>
      <c r="UOT25" s="6"/>
      <c r="UOU25" s="6"/>
      <c r="UOV25" s="6"/>
      <c r="UOW25" s="6"/>
      <c r="UOX25" s="6"/>
      <c r="UOY25" s="6"/>
      <c r="UOZ25" s="6"/>
      <c r="UPA25" s="6"/>
      <c r="UPB25" s="6"/>
      <c r="UPC25" s="6"/>
      <c r="UPD25" s="6"/>
      <c r="UPE25" s="6"/>
      <c r="UPF25" s="6"/>
      <c r="UPG25" s="6"/>
      <c r="UPH25" s="6"/>
      <c r="UPI25" s="6"/>
      <c r="UPJ25" s="6"/>
      <c r="UPK25" s="6"/>
      <c r="UPL25" s="6"/>
      <c r="UPM25" s="6"/>
      <c r="UPN25" s="6"/>
      <c r="UPO25" s="6"/>
      <c r="UPP25" s="6"/>
      <c r="UPQ25" s="6"/>
      <c r="UPR25" s="6"/>
      <c r="UPS25" s="6"/>
      <c r="UPT25" s="6"/>
      <c r="UPU25" s="6"/>
      <c r="UPV25" s="6"/>
      <c r="UPW25" s="6"/>
      <c r="UPX25" s="6"/>
      <c r="UPY25" s="6"/>
      <c r="UPZ25" s="6"/>
      <c r="UQA25" s="6"/>
      <c r="UQB25" s="6"/>
      <c r="UQC25" s="6"/>
      <c r="UQD25" s="6"/>
      <c r="UQE25" s="6"/>
      <c r="UQF25" s="6"/>
      <c r="UQG25" s="6"/>
      <c r="UQH25" s="6"/>
      <c r="UQI25" s="6"/>
      <c r="UQJ25" s="6"/>
      <c r="UQK25" s="6"/>
      <c r="UQL25" s="6"/>
      <c r="UQM25" s="6"/>
      <c r="UQN25" s="6"/>
      <c r="UQO25" s="6"/>
      <c r="UQP25" s="6"/>
      <c r="UQQ25" s="6"/>
      <c r="UQR25" s="6"/>
      <c r="UQS25" s="6"/>
      <c r="UQT25" s="6"/>
      <c r="UQU25" s="6"/>
      <c r="UQV25" s="6"/>
      <c r="UQW25" s="6"/>
      <c r="UQX25" s="6"/>
      <c r="UQY25" s="6"/>
      <c r="UQZ25" s="6"/>
      <c r="URA25" s="6"/>
      <c r="URB25" s="6"/>
      <c r="URC25" s="6"/>
      <c r="URD25" s="6"/>
      <c r="URE25" s="6"/>
      <c r="URF25" s="6"/>
      <c r="URG25" s="6"/>
      <c r="URH25" s="6"/>
      <c r="URI25" s="6"/>
      <c r="URJ25" s="6"/>
      <c r="URK25" s="6"/>
      <c r="URL25" s="6"/>
      <c r="URM25" s="6"/>
      <c r="URN25" s="6"/>
      <c r="URO25" s="6"/>
      <c r="URP25" s="6"/>
      <c r="URQ25" s="6"/>
      <c r="URR25" s="6"/>
      <c r="URS25" s="6"/>
      <c r="URT25" s="6"/>
      <c r="URU25" s="6"/>
      <c r="URV25" s="6"/>
      <c r="URW25" s="6"/>
      <c r="URX25" s="6"/>
      <c r="URY25" s="6"/>
      <c r="URZ25" s="6"/>
      <c r="USA25" s="6"/>
      <c r="USB25" s="6"/>
      <c r="USC25" s="6"/>
      <c r="USD25" s="6"/>
      <c r="USE25" s="6"/>
      <c r="USF25" s="6"/>
      <c r="USG25" s="6"/>
      <c r="USH25" s="6"/>
      <c r="USI25" s="6"/>
      <c r="USJ25" s="6"/>
      <c r="USK25" s="6"/>
      <c r="USL25" s="6"/>
      <c r="USM25" s="6"/>
      <c r="USN25" s="6"/>
      <c r="USO25" s="6"/>
      <c r="USP25" s="6"/>
      <c r="USQ25" s="6"/>
      <c r="USR25" s="6"/>
      <c r="USS25" s="6"/>
      <c r="UST25" s="6"/>
      <c r="USU25" s="6"/>
      <c r="USV25" s="6"/>
      <c r="USW25" s="6"/>
      <c r="USX25" s="6"/>
      <c r="USY25" s="6"/>
      <c r="USZ25" s="6"/>
      <c r="UTA25" s="6"/>
      <c r="UTB25" s="6"/>
      <c r="UTC25" s="6"/>
      <c r="UTD25" s="6"/>
      <c r="UTE25" s="6"/>
      <c r="UTF25" s="6"/>
      <c r="UTG25" s="6"/>
      <c r="UTH25" s="6"/>
      <c r="UTI25" s="6"/>
      <c r="UTJ25" s="6"/>
      <c r="UTK25" s="6"/>
      <c r="UTL25" s="6"/>
      <c r="UTM25" s="6"/>
      <c r="UTN25" s="6"/>
      <c r="UTO25" s="6"/>
      <c r="UTP25" s="6"/>
      <c r="UTQ25" s="6"/>
      <c r="UTR25" s="6"/>
      <c r="UTS25" s="6"/>
      <c r="UTT25" s="6"/>
      <c r="UTU25" s="6"/>
      <c r="UTV25" s="6"/>
      <c r="UTW25" s="6"/>
      <c r="UTX25" s="6"/>
      <c r="UTY25" s="6"/>
      <c r="UTZ25" s="6"/>
      <c r="UUA25" s="6"/>
      <c r="UUB25" s="6"/>
      <c r="UUC25" s="6"/>
      <c r="UUD25" s="6"/>
      <c r="UUE25" s="6"/>
      <c r="UUF25" s="6"/>
      <c r="UUG25" s="6"/>
      <c r="UUH25" s="6"/>
      <c r="UUI25" s="6"/>
      <c r="UUJ25" s="6"/>
      <c r="UUK25" s="6"/>
      <c r="UUL25" s="6"/>
      <c r="UUM25" s="6"/>
      <c r="UUN25" s="6"/>
      <c r="UUO25" s="6"/>
      <c r="UUP25" s="6"/>
      <c r="UUQ25" s="6"/>
      <c r="UUR25" s="6"/>
      <c r="UUS25" s="6"/>
      <c r="UUT25" s="6"/>
      <c r="UUU25" s="6"/>
      <c r="UUV25" s="6"/>
      <c r="UUW25" s="6"/>
      <c r="UUX25" s="6"/>
      <c r="UUY25" s="6"/>
      <c r="UUZ25" s="6"/>
      <c r="UVA25" s="6"/>
      <c r="UVB25" s="6"/>
      <c r="UVC25" s="6"/>
      <c r="UVD25" s="6"/>
      <c r="UVE25" s="6"/>
      <c r="UVF25" s="6"/>
      <c r="UVG25" s="6"/>
      <c r="UVH25" s="6"/>
      <c r="UVI25" s="6"/>
      <c r="UVJ25" s="6"/>
      <c r="UVK25" s="6"/>
      <c r="UVL25" s="6"/>
      <c r="UVM25" s="6"/>
      <c r="UVN25" s="6"/>
      <c r="UVO25" s="6"/>
      <c r="UVP25" s="6"/>
      <c r="UVQ25" s="6"/>
      <c r="UVR25" s="6"/>
      <c r="UVS25" s="6"/>
      <c r="UVT25" s="6"/>
      <c r="UVU25" s="6"/>
      <c r="UVV25" s="6"/>
      <c r="UVW25" s="6"/>
      <c r="UVX25" s="6"/>
      <c r="UVY25" s="6"/>
      <c r="UVZ25" s="6"/>
      <c r="UWA25" s="6"/>
      <c r="UWB25" s="6"/>
      <c r="UWC25" s="6"/>
      <c r="UWD25" s="6"/>
      <c r="UWE25" s="6"/>
      <c r="UWF25" s="6"/>
      <c r="UWG25" s="6"/>
      <c r="UWH25" s="6"/>
      <c r="UWI25" s="6"/>
      <c r="UWJ25" s="6"/>
      <c r="UWK25" s="6"/>
      <c r="UWL25" s="6"/>
      <c r="UWM25" s="6"/>
      <c r="UWN25" s="6"/>
      <c r="UWO25" s="6"/>
      <c r="UWP25" s="6"/>
      <c r="UWQ25" s="6"/>
      <c r="UWR25" s="6"/>
      <c r="UWS25" s="6"/>
      <c r="UWT25" s="6"/>
      <c r="UWU25" s="6"/>
      <c r="UWV25" s="6"/>
      <c r="UWW25" s="6"/>
      <c r="UWX25" s="6"/>
      <c r="UWY25" s="6"/>
      <c r="UWZ25" s="6"/>
      <c r="UXA25" s="6"/>
      <c r="UXB25" s="6"/>
      <c r="UXC25" s="6"/>
      <c r="UXD25" s="6"/>
      <c r="UXE25" s="6"/>
      <c r="UXF25" s="6"/>
      <c r="UXG25" s="6"/>
      <c r="UXH25" s="6"/>
      <c r="UXI25" s="6"/>
      <c r="UXJ25" s="6"/>
      <c r="UXK25" s="6"/>
      <c r="UXL25" s="6"/>
      <c r="UXM25" s="6"/>
      <c r="UXN25" s="6"/>
      <c r="UXO25" s="6"/>
      <c r="UXP25" s="6"/>
      <c r="UXQ25" s="6"/>
      <c r="UXR25" s="6"/>
      <c r="UXS25" s="6"/>
      <c r="UXT25" s="6"/>
      <c r="UXU25" s="6"/>
      <c r="UXV25" s="6"/>
      <c r="UXW25" s="6"/>
      <c r="UXX25" s="6"/>
      <c r="UXY25" s="6"/>
      <c r="UXZ25" s="6"/>
      <c r="UYA25" s="6"/>
      <c r="UYB25" s="6"/>
      <c r="UYC25" s="6"/>
      <c r="UYD25" s="6"/>
      <c r="UYE25" s="6"/>
      <c r="UYF25" s="6"/>
      <c r="UYG25" s="6"/>
      <c r="UYH25" s="6"/>
      <c r="UYI25" s="6"/>
      <c r="UYJ25" s="6"/>
      <c r="UYK25" s="6"/>
      <c r="UYL25" s="6"/>
      <c r="UYM25" s="6"/>
      <c r="UYN25" s="6"/>
      <c r="UYO25" s="6"/>
      <c r="UYP25" s="6"/>
      <c r="UYQ25" s="6"/>
      <c r="UYR25" s="6"/>
      <c r="UYS25" s="6"/>
      <c r="UYT25" s="6"/>
      <c r="UYU25" s="6"/>
      <c r="UYV25" s="6"/>
      <c r="UYW25" s="6"/>
      <c r="UYX25" s="6"/>
      <c r="UYY25" s="6"/>
      <c r="UYZ25" s="6"/>
      <c r="UZA25" s="6"/>
      <c r="UZB25" s="6"/>
      <c r="UZC25" s="6"/>
      <c r="UZD25" s="6"/>
      <c r="UZE25" s="6"/>
      <c r="UZF25" s="6"/>
      <c r="UZG25" s="6"/>
      <c r="UZH25" s="6"/>
      <c r="UZI25" s="6"/>
      <c r="UZJ25" s="6"/>
      <c r="UZK25" s="6"/>
      <c r="UZL25" s="6"/>
      <c r="UZM25" s="6"/>
      <c r="UZN25" s="6"/>
      <c r="UZO25" s="6"/>
      <c r="UZP25" s="6"/>
      <c r="UZQ25" s="6"/>
      <c r="UZR25" s="6"/>
      <c r="UZS25" s="6"/>
      <c r="UZT25" s="6"/>
      <c r="UZU25" s="6"/>
      <c r="UZV25" s="6"/>
      <c r="UZW25" s="6"/>
      <c r="UZX25" s="6"/>
      <c r="UZY25" s="6"/>
      <c r="UZZ25" s="6"/>
      <c r="VAA25" s="6"/>
      <c r="VAB25" s="6"/>
      <c r="VAC25" s="6"/>
      <c r="VAD25" s="6"/>
      <c r="VAE25" s="6"/>
      <c r="VAF25" s="6"/>
      <c r="VAG25" s="6"/>
      <c r="VAH25" s="6"/>
      <c r="VAI25" s="6"/>
      <c r="VAJ25" s="6"/>
      <c r="VAK25" s="6"/>
      <c r="VAL25" s="6"/>
      <c r="VAM25" s="6"/>
      <c r="VAN25" s="6"/>
      <c r="VAO25" s="6"/>
      <c r="VAP25" s="6"/>
      <c r="VAQ25" s="6"/>
      <c r="VAR25" s="6"/>
      <c r="VAS25" s="6"/>
      <c r="VAT25" s="6"/>
      <c r="VAU25" s="6"/>
      <c r="VAV25" s="6"/>
      <c r="VAW25" s="6"/>
      <c r="VAX25" s="6"/>
      <c r="VAY25" s="6"/>
      <c r="VAZ25" s="6"/>
      <c r="VBA25" s="6"/>
      <c r="VBB25" s="6"/>
      <c r="VBC25" s="6"/>
      <c r="VBD25" s="6"/>
      <c r="VBE25" s="6"/>
      <c r="VBF25" s="6"/>
      <c r="VBG25" s="6"/>
      <c r="VBH25" s="6"/>
      <c r="VBI25" s="6"/>
      <c r="VBJ25" s="6"/>
      <c r="VBK25" s="6"/>
      <c r="VBL25" s="6"/>
      <c r="VBM25" s="6"/>
      <c r="VBN25" s="6"/>
      <c r="VBO25" s="6"/>
      <c r="VBP25" s="6"/>
      <c r="VBQ25" s="6"/>
      <c r="VBR25" s="6"/>
      <c r="VBS25" s="6"/>
      <c r="VBT25" s="6"/>
      <c r="VBU25" s="6"/>
      <c r="VBV25" s="6"/>
      <c r="VBW25" s="6"/>
      <c r="VBX25" s="6"/>
      <c r="VBY25" s="6"/>
      <c r="VBZ25" s="6"/>
      <c r="VCA25" s="6"/>
      <c r="VCB25" s="6"/>
      <c r="VCC25" s="6"/>
      <c r="VCD25" s="6"/>
      <c r="VCE25" s="6"/>
      <c r="VCF25" s="6"/>
      <c r="VCG25" s="6"/>
      <c r="VCH25" s="6"/>
      <c r="VCI25" s="6"/>
      <c r="VCJ25" s="6"/>
      <c r="VCK25" s="6"/>
      <c r="VCL25" s="6"/>
      <c r="VCM25" s="6"/>
      <c r="VCN25" s="6"/>
      <c r="VCO25" s="6"/>
      <c r="VCP25" s="6"/>
      <c r="VCQ25" s="6"/>
      <c r="VCR25" s="6"/>
      <c r="VCS25" s="6"/>
      <c r="VCT25" s="6"/>
      <c r="VCU25" s="6"/>
      <c r="VCV25" s="6"/>
      <c r="VCW25" s="6"/>
      <c r="VCX25" s="6"/>
      <c r="VCY25" s="6"/>
      <c r="VCZ25" s="6"/>
      <c r="VDA25" s="6"/>
      <c r="VDB25" s="6"/>
      <c r="VDC25" s="6"/>
      <c r="VDD25" s="6"/>
      <c r="VDE25" s="6"/>
      <c r="VDF25" s="6"/>
      <c r="VDG25" s="6"/>
      <c r="VDH25" s="6"/>
      <c r="VDI25" s="6"/>
      <c r="VDJ25" s="6"/>
      <c r="VDK25" s="6"/>
      <c r="VDL25" s="6"/>
      <c r="VDM25" s="6"/>
      <c r="VDN25" s="6"/>
      <c r="VDO25" s="6"/>
      <c r="VDP25" s="6"/>
      <c r="VDQ25" s="6"/>
      <c r="VDR25" s="6"/>
      <c r="VDS25" s="6"/>
      <c r="VDT25" s="6"/>
      <c r="VDU25" s="6"/>
      <c r="VDV25" s="6"/>
      <c r="VDW25" s="6"/>
      <c r="VDX25" s="6"/>
      <c r="VDY25" s="6"/>
      <c r="VDZ25" s="6"/>
      <c r="VEA25" s="6"/>
      <c r="VEB25" s="6"/>
      <c r="VEC25" s="6"/>
      <c r="VED25" s="6"/>
      <c r="VEE25" s="6"/>
      <c r="VEF25" s="6"/>
      <c r="VEG25" s="6"/>
      <c r="VEH25" s="6"/>
      <c r="VEI25" s="6"/>
      <c r="VEJ25" s="6"/>
      <c r="VEK25" s="6"/>
      <c r="VEL25" s="6"/>
      <c r="VEM25" s="6"/>
      <c r="VEN25" s="6"/>
      <c r="VEO25" s="6"/>
      <c r="VEP25" s="6"/>
      <c r="VEQ25" s="6"/>
      <c r="VER25" s="6"/>
      <c r="VES25" s="6"/>
      <c r="VET25" s="6"/>
      <c r="VEU25" s="6"/>
      <c r="VEV25" s="6"/>
      <c r="VEW25" s="6"/>
      <c r="VEX25" s="6"/>
      <c r="VEY25" s="6"/>
      <c r="VEZ25" s="6"/>
      <c r="VFA25" s="6"/>
      <c r="VFB25" s="6"/>
      <c r="VFC25" s="6"/>
      <c r="VFD25" s="6"/>
      <c r="VFE25" s="6"/>
      <c r="VFF25" s="6"/>
      <c r="VFG25" s="6"/>
      <c r="VFH25" s="6"/>
      <c r="VFI25" s="6"/>
      <c r="VFJ25" s="6"/>
      <c r="VFK25" s="6"/>
      <c r="VFL25" s="6"/>
      <c r="VFM25" s="6"/>
      <c r="VFN25" s="6"/>
      <c r="VFO25" s="6"/>
      <c r="VFP25" s="6"/>
      <c r="VFQ25" s="6"/>
      <c r="VFR25" s="6"/>
      <c r="VFS25" s="6"/>
      <c r="VFT25" s="6"/>
      <c r="VFU25" s="6"/>
      <c r="VFV25" s="6"/>
      <c r="VFW25" s="6"/>
      <c r="VFX25" s="6"/>
      <c r="VFY25" s="6"/>
      <c r="VFZ25" s="6"/>
      <c r="VGA25" s="6"/>
      <c r="VGB25" s="6"/>
      <c r="VGC25" s="6"/>
      <c r="VGD25" s="6"/>
      <c r="VGE25" s="6"/>
      <c r="VGF25" s="6"/>
      <c r="VGG25" s="6"/>
      <c r="VGH25" s="6"/>
      <c r="VGI25" s="6"/>
      <c r="VGJ25" s="6"/>
      <c r="VGK25" s="6"/>
      <c r="VGL25" s="6"/>
      <c r="VGM25" s="6"/>
      <c r="VGN25" s="6"/>
      <c r="VGO25" s="6"/>
      <c r="VGP25" s="6"/>
      <c r="VGQ25" s="6"/>
      <c r="VGR25" s="6"/>
      <c r="VGS25" s="6"/>
      <c r="VGT25" s="6"/>
      <c r="VGU25" s="6"/>
      <c r="VGV25" s="6"/>
      <c r="VGW25" s="6"/>
      <c r="VGX25" s="6"/>
      <c r="VGY25" s="6"/>
      <c r="VGZ25" s="6"/>
      <c r="VHA25" s="6"/>
      <c r="VHB25" s="6"/>
      <c r="VHC25" s="6"/>
      <c r="VHD25" s="6"/>
      <c r="VHE25" s="6"/>
      <c r="VHF25" s="6"/>
      <c r="VHG25" s="6"/>
      <c r="VHH25" s="6"/>
      <c r="VHI25" s="6"/>
      <c r="VHJ25" s="6"/>
      <c r="VHK25" s="6"/>
      <c r="VHL25" s="6"/>
      <c r="VHM25" s="6"/>
      <c r="VHN25" s="6"/>
      <c r="VHO25" s="6"/>
      <c r="VHP25" s="6"/>
      <c r="VHQ25" s="6"/>
      <c r="VHR25" s="6"/>
      <c r="VHS25" s="6"/>
      <c r="VHT25" s="6"/>
      <c r="VHU25" s="6"/>
      <c r="VHV25" s="6"/>
      <c r="VHW25" s="6"/>
      <c r="VHX25" s="6"/>
      <c r="VHY25" s="6"/>
      <c r="VHZ25" s="6"/>
      <c r="VIA25" s="6"/>
      <c r="VIB25" s="6"/>
      <c r="VIC25" s="6"/>
      <c r="VID25" s="6"/>
      <c r="VIE25" s="6"/>
      <c r="VIF25" s="6"/>
      <c r="VIG25" s="6"/>
      <c r="VIH25" s="6"/>
      <c r="VII25" s="6"/>
      <c r="VIJ25" s="6"/>
      <c r="VIK25" s="6"/>
      <c r="VIL25" s="6"/>
      <c r="VIM25" s="6"/>
      <c r="VIN25" s="6"/>
      <c r="VIO25" s="6"/>
      <c r="VIP25" s="6"/>
      <c r="VIQ25" s="6"/>
      <c r="VIR25" s="6"/>
      <c r="VIS25" s="6"/>
      <c r="VIT25" s="6"/>
      <c r="VIU25" s="6"/>
      <c r="VIV25" s="6"/>
      <c r="VIW25" s="6"/>
      <c r="VIX25" s="6"/>
      <c r="VIY25" s="6"/>
      <c r="VIZ25" s="6"/>
      <c r="VJA25" s="6"/>
      <c r="VJB25" s="6"/>
      <c r="VJC25" s="6"/>
      <c r="VJD25" s="6"/>
      <c r="VJE25" s="6"/>
      <c r="VJF25" s="6"/>
      <c r="VJG25" s="6"/>
      <c r="VJH25" s="6"/>
      <c r="VJI25" s="6"/>
      <c r="VJJ25" s="6"/>
      <c r="VJK25" s="6"/>
      <c r="VJL25" s="6"/>
      <c r="VJM25" s="6"/>
      <c r="VJN25" s="6"/>
      <c r="VJO25" s="6"/>
      <c r="VJP25" s="6"/>
      <c r="VJQ25" s="6"/>
      <c r="VJR25" s="6"/>
      <c r="VJS25" s="6"/>
      <c r="VJT25" s="6"/>
      <c r="VJU25" s="6"/>
      <c r="VJV25" s="6"/>
      <c r="VJW25" s="6"/>
      <c r="VJX25" s="6"/>
      <c r="VJY25" s="6"/>
      <c r="VJZ25" s="6"/>
      <c r="VKA25" s="6"/>
      <c r="VKB25" s="6"/>
      <c r="VKC25" s="6"/>
      <c r="VKD25" s="6"/>
      <c r="VKE25" s="6"/>
      <c r="VKF25" s="6"/>
      <c r="VKG25" s="6"/>
      <c r="VKH25" s="6"/>
      <c r="VKI25" s="6"/>
      <c r="VKJ25" s="6"/>
      <c r="VKK25" s="6"/>
      <c r="VKL25" s="6"/>
      <c r="VKM25" s="6"/>
      <c r="VKN25" s="6"/>
      <c r="VKO25" s="6"/>
      <c r="VKP25" s="6"/>
      <c r="VKQ25" s="6"/>
      <c r="VKR25" s="6"/>
      <c r="VKS25" s="6"/>
      <c r="VKT25" s="6"/>
      <c r="VKU25" s="6"/>
      <c r="VKV25" s="6"/>
      <c r="VKW25" s="6"/>
      <c r="VKX25" s="6"/>
      <c r="VKY25" s="6"/>
      <c r="VKZ25" s="6"/>
      <c r="VLA25" s="6"/>
      <c r="VLB25" s="6"/>
      <c r="VLC25" s="6"/>
      <c r="VLD25" s="6"/>
      <c r="VLE25" s="6"/>
      <c r="VLF25" s="6"/>
      <c r="VLG25" s="6"/>
      <c r="VLH25" s="6"/>
      <c r="VLI25" s="6"/>
      <c r="VLJ25" s="6"/>
      <c r="VLK25" s="6"/>
      <c r="VLL25" s="6"/>
      <c r="VLM25" s="6"/>
      <c r="VLN25" s="6"/>
      <c r="VLO25" s="6"/>
      <c r="VLP25" s="6"/>
      <c r="VLQ25" s="6"/>
      <c r="VLR25" s="6"/>
      <c r="VLS25" s="6"/>
      <c r="VLT25" s="6"/>
      <c r="VLU25" s="6"/>
      <c r="VLV25" s="6"/>
      <c r="VLW25" s="6"/>
      <c r="VLX25" s="6"/>
      <c r="VLY25" s="6"/>
      <c r="VLZ25" s="6"/>
      <c r="VMA25" s="6"/>
      <c r="VMB25" s="6"/>
      <c r="VMC25" s="6"/>
      <c r="VMD25" s="6"/>
      <c r="VME25" s="6"/>
      <c r="VMF25" s="6"/>
      <c r="VMG25" s="6"/>
      <c r="VMH25" s="6"/>
      <c r="VMI25" s="6"/>
      <c r="VMJ25" s="6"/>
      <c r="VMK25" s="6"/>
      <c r="VML25" s="6"/>
      <c r="VMM25" s="6"/>
      <c r="VMN25" s="6"/>
      <c r="VMO25" s="6"/>
      <c r="VMP25" s="6"/>
      <c r="VMQ25" s="6"/>
      <c r="VMR25" s="6"/>
      <c r="VMS25" s="6"/>
      <c r="VMT25" s="6"/>
      <c r="VMU25" s="6"/>
      <c r="VMV25" s="6"/>
      <c r="VMW25" s="6"/>
      <c r="VMX25" s="6"/>
      <c r="VMY25" s="6"/>
      <c r="VMZ25" s="6"/>
      <c r="VNA25" s="6"/>
      <c r="VNB25" s="6"/>
      <c r="VNC25" s="6"/>
      <c r="VND25" s="6"/>
      <c r="VNE25" s="6"/>
      <c r="VNF25" s="6"/>
      <c r="VNG25" s="6"/>
      <c r="VNH25" s="6"/>
      <c r="VNI25" s="6"/>
      <c r="VNJ25" s="6"/>
      <c r="VNK25" s="6"/>
      <c r="VNL25" s="6"/>
      <c r="VNM25" s="6"/>
      <c r="VNN25" s="6"/>
      <c r="VNO25" s="6"/>
      <c r="VNP25" s="6"/>
      <c r="VNQ25" s="6"/>
      <c r="VNR25" s="6"/>
      <c r="VNS25" s="6"/>
      <c r="VNT25" s="6"/>
      <c r="VNU25" s="6"/>
      <c r="VNV25" s="6"/>
      <c r="VNW25" s="6"/>
      <c r="VNX25" s="6"/>
      <c r="VNY25" s="6"/>
      <c r="VNZ25" s="6"/>
      <c r="VOA25" s="6"/>
      <c r="VOB25" s="6"/>
      <c r="VOC25" s="6"/>
      <c r="VOD25" s="6"/>
      <c r="VOE25" s="6"/>
      <c r="VOF25" s="6"/>
      <c r="VOG25" s="6"/>
      <c r="VOH25" s="6"/>
      <c r="VOI25" s="6"/>
      <c r="VOJ25" s="6"/>
      <c r="VOK25" s="6"/>
      <c r="VOL25" s="6"/>
      <c r="VOM25" s="6"/>
      <c r="VON25" s="6"/>
      <c r="VOO25" s="6"/>
      <c r="VOP25" s="6"/>
      <c r="VOQ25" s="6"/>
      <c r="VOR25" s="6"/>
      <c r="VOS25" s="6"/>
      <c r="VOT25" s="6"/>
      <c r="VOU25" s="6"/>
      <c r="VOV25" s="6"/>
      <c r="VOW25" s="6"/>
      <c r="VOX25" s="6"/>
      <c r="VOY25" s="6"/>
      <c r="VOZ25" s="6"/>
      <c r="VPA25" s="6"/>
      <c r="VPB25" s="6"/>
      <c r="VPC25" s="6"/>
      <c r="VPD25" s="6"/>
      <c r="VPE25" s="6"/>
      <c r="VPF25" s="6"/>
      <c r="VPG25" s="6"/>
      <c r="VPH25" s="6"/>
      <c r="VPI25" s="6"/>
      <c r="VPJ25" s="6"/>
      <c r="VPK25" s="6"/>
      <c r="VPL25" s="6"/>
      <c r="VPM25" s="6"/>
      <c r="VPN25" s="6"/>
      <c r="VPO25" s="6"/>
      <c r="VPP25" s="6"/>
      <c r="VPQ25" s="6"/>
      <c r="VPR25" s="6"/>
      <c r="VPS25" s="6"/>
      <c r="VPT25" s="6"/>
      <c r="VPU25" s="6"/>
      <c r="VPV25" s="6"/>
      <c r="VPW25" s="6"/>
      <c r="VPX25" s="6"/>
      <c r="VPY25" s="6"/>
      <c r="VPZ25" s="6"/>
      <c r="VQA25" s="6"/>
      <c r="VQB25" s="6"/>
      <c r="VQC25" s="6"/>
      <c r="VQD25" s="6"/>
      <c r="VQE25" s="6"/>
      <c r="VQF25" s="6"/>
      <c r="VQG25" s="6"/>
      <c r="VQH25" s="6"/>
      <c r="VQI25" s="6"/>
      <c r="VQJ25" s="6"/>
      <c r="VQK25" s="6"/>
      <c r="VQL25" s="6"/>
      <c r="VQM25" s="6"/>
      <c r="VQN25" s="6"/>
      <c r="VQO25" s="6"/>
      <c r="VQP25" s="6"/>
      <c r="VQQ25" s="6"/>
      <c r="VQR25" s="6"/>
      <c r="VQS25" s="6"/>
      <c r="VQT25" s="6"/>
      <c r="VQU25" s="6"/>
      <c r="VQV25" s="6"/>
      <c r="VQW25" s="6"/>
      <c r="VQX25" s="6"/>
      <c r="VQY25" s="6"/>
      <c r="VQZ25" s="6"/>
      <c r="VRA25" s="6"/>
      <c r="VRB25" s="6"/>
      <c r="VRC25" s="6"/>
      <c r="VRD25" s="6"/>
      <c r="VRE25" s="6"/>
      <c r="VRF25" s="6"/>
      <c r="VRG25" s="6"/>
      <c r="VRH25" s="6"/>
      <c r="VRI25" s="6"/>
      <c r="VRJ25" s="6"/>
      <c r="VRK25" s="6"/>
      <c r="VRL25" s="6"/>
      <c r="VRM25" s="6"/>
      <c r="VRN25" s="6"/>
      <c r="VRO25" s="6"/>
      <c r="VRP25" s="6"/>
      <c r="VRQ25" s="6"/>
      <c r="VRR25" s="6"/>
      <c r="VRS25" s="6"/>
      <c r="VRT25" s="6"/>
      <c r="VRU25" s="6"/>
      <c r="VRV25" s="6"/>
      <c r="VRW25" s="6"/>
      <c r="VRX25" s="6"/>
      <c r="VRY25" s="6"/>
      <c r="VRZ25" s="6"/>
      <c r="VSA25" s="6"/>
      <c r="VSB25" s="6"/>
      <c r="VSC25" s="6"/>
      <c r="VSD25" s="6"/>
      <c r="VSE25" s="6"/>
      <c r="VSF25" s="6"/>
      <c r="VSG25" s="6"/>
      <c r="VSH25" s="6"/>
      <c r="VSI25" s="6"/>
      <c r="VSJ25" s="6"/>
      <c r="VSK25" s="6"/>
      <c r="VSL25" s="6"/>
      <c r="VSM25" s="6"/>
      <c r="VSN25" s="6"/>
      <c r="VSO25" s="6"/>
      <c r="VSP25" s="6"/>
      <c r="VSQ25" s="6"/>
      <c r="VSR25" s="6"/>
      <c r="VSS25" s="6"/>
      <c r="VST25" s="6"/>
      <c r="VSU25" s="6"/>
      <c r="VSV25" s="6"/>
      <c r="VSW25" s="6"/>
      <c r="VSX25" s="6"/>
      <c r="VSY25" s="6"/>
      <c r="VSZ25" s="6"/>
      <c r="VTA25" s="6"/>
      <c r="VTB25" s="6"/>
      <c r="VTC25" s="6"/>
      <c r="VTD25" s="6"/>
      <c r="VTE25" s="6"/>
      <c r="VTF25" s="6"/>
      <c r="VTG25" s="6"/>
      <c r="VTH25" s="6"/>
      <c r="VTI25" s="6"/>
      <c r="VTJ25" s="6"/>
      <c r="VTK25" s="6"/>
      <c r="VTL25" s="6"/>
      <c r="VTM25" s="6"/>
      <c r="VTN25" s="6"/>
      <c r="VTO25" s="6"/>
      <c r="VTP25" s="6"/>
      <c r="VTQ25" s="6"/>
      <c r="VTR25" s="6"/>
      <c r="VTS25" s="6"/>
      <c r="VTT25" s="6"/>
      <c r="VTU25" s="6"/>
      <c r="VTV25" s="6"/>
      <c r="VTW25" s="6"/>
      <c r="VTX25" s="6"/>
      <c r="VTY25" s="6"/>
      <c r="VTZ25" s="6"/>
      <c r="VUA25" s="6"/>
      <c r="VUB25" s="6"/>
      <c r="VUC25" s="6"/>
      <c r="VUD25" s="6"/>
      <c r="VUE25" s="6"/>
      <c r="VUF25" s="6"/>
      <c r="VUG25" s="6"/>
      <c r="VUH25" s="6"/>
      <c r="VUI25" s="6"/>
      <c r="VUJ25" s="6"/>
      <c r="VUK25" s="6"/>
      <c r="VUL25" s="6"/>
      <c r="VUM25" s="6"/>
      <c r="VUN25" s="6"/>
      <c r="VUO25" s="6"/>
      <c r="VUP25" s="6"/>
      <c r="VUQ25" s="6"/>
      <c r="VUR25" s="6"/>
      <c r="VUS25" s="6"/>
      <c r="VUT25" s="6"/>
      <c r="VUU25" s="6"/>
      <c r="VUV25" s="6"/>
      <c r="VUW25" s="6"/>
      <c r="VUX25" s="6"/>
      <c r="VUY25" s="6"/>
      <c r="VUZ25" s="6"/>
      <c r="VVA25" s="6"/>
      <c r="VVB25" s="6"/>
      <c r="VVC25" s="6"/>
      <c r="VVD25" s="6"/>
      <c r="VVE25" s="6"/>
      <c r="VVF25" s="6"/>
      <c r="VVG25" s="6"/>
      <c r="VVH25" s="6"/>
      <c r="VVI25" s="6"/>
      <c r="VVJ25" s="6"/>
      <c r="VVK25" s="6"/>
      <c r="VVL25" s="6"/>
      <c r="VVM25" s="6"/>
      <c r="VVN25" s="6"/>
      <c r="VVO25" s="6"/>
      <c r="VVP25" s="6"/>
      <c r="VVQ25" s="6"/>
      <c r="VVR25" s="6"/>
      <c r="VVS25" s="6"/>
      <c r="VVT25" s="6"/>
      <c r="VVU25" s="6"/>
      <c r="VVV25" s="6"/>
      <c r="VVW25" s="6"/>
      <c r="VVX25" s="6"/>
      <c r="VVY25" s="6"/>
      <c r="VVZ25" s="6"/>
      <c r="VWA25" s="6"/>
      <c r="VWB25" s="6"/>
      <c r="VWC25" s="6"/>
      <c r="VWD25" s="6"/>
      <c r="VWE25" s="6"/>
      <c r="VWF25" s="6"/>
      <c r="VWG25" s="6"/>
      <c r="VWH25" s="6"/>
      <c r="VWI25" s="6"/>
      <c r="VWJ25" s="6"/>
      <c r="VWK25" s="6"/>
      <c r="VWL25" s="6"/>
      <c r="VWM25" s="6"/>
      <c r="VWN25" s="6"/>
      <c r="VWO25" s="6"/>
      <c r="VWP25" s="6"/>
      <c r="VWQ25" s="6"/>
      <c r="VWR25" s="6"/>
      <c r="VWS25" s="6"/>
      <c r="VWT25" s="6"/>
      <c r="VWU25" s="6"/>
      <c r="VWV25" s="6"/>
      <c r="VWW25" s="6"/>
      <c r="VWX25" s="6"/>
      <c r="VWY25" s="6"/>
      <c r="VWZ25" s="6"/>
      <c r="VXA25" s="6"/>
      <c r="VXB25" s="6"/>
      <c r="VXC25" s="6"/>
      <c r="VXD25" s="6"/>
      <c r="VXE25" s="6"/>
      <c r="VXF25" s="6"/>
      <c r="VXG25" s="6"/>
      <c r="VXH25" s="6"/>
      <c r="VXI25" s="6"/>
      <c r="VXJ25" s="6"/>
      <c r="VXK25" s="6"/>
      <c r="VXL25" s="6"/>
      <c r="VXM25" s="6"/>
      <c r="VXN25" s="6"/>
      <c r="VXO25" s="6"/>
      <c r="VXP25" s="6"/>
      <c r="VXQ25" s="6"/>
      <c r="VXR25" s="6"/>
      <c r="VXS25" s="6"/>
      <c r="VXT25" s="6"/>
      <c r="VXU25" s="6"/>
      <c r="VXV25" s="6"/>
      <c r="VXW25" s="6"/>
      <c r="VXX25" s="6"/>
      <c r="VXY25" s="6"/>
      <c r="VXZ25" s="6"/>
      <c r="VYA25" s="6"/>
      <c r="VYB25" s="6"/>
      <c r="VYC25" s="6"/>
      <c r="VYD25" s="6"/>
      <c r="VYE25" s="6"/>
      <c r="VYF25" s="6"/>
      <c r="VYG25" s="6"/>
      <c r="VYH25" s="6"/>
      <c r="VYI25" s="6"/>
      <c r="VYJ25" s="6"/>
      <c r="VYK25" s="6"/>
      <c r="VYL25" s="6"/>
      <c r="VYM25" s="6"/>
      <c r="VYN25" s="6"/>
      <c r="VYO25" s="6"/>
      <c r="VYP25" s="6"/>
      <c r="VYQ25" s="6"/>
      <c r="VYR25" s="6"/>
      <c r="VYS25" s="6"/>
      <c r="VYT25" s="6"/>
      <c r="VYU25" s="6"/>
      <c r="VYV25" s="6"/>
      <c r="VYW25" s="6"/>
      <c r="VYX25" s="6"/>
      <c r="VYY25" s="6"/>
      <c r="VYZ25" s="6"/>
      <c r="VZA25" s="6"/>
      <c r="VZB25" s="6"/>
      <c r="VZC25" s="6"/>
      <c r="VZD25" s="6"/>
      <c r="VZE25" s="6"/>
      <c r="VZF25" s="6"/>
      <c r="VZG25" s="6"/>
      <c r="VZH25" s="6"/>
      <c r="VZI25" s="6"/>
      <c r="VZJ25" s="6"/>
      <c r="VZK25" s="6"/>
      <c r="VZL25" s="6"/>
      <c r="VZM25" s="6"/>
      <c r="VZN25" s="6"/>
      <c r="VZO25" s="6"/>
      <c r="VZP25" s="6"/>
      <c r="VZQ25" s="6"/>
      <c r="VZR25" s="6"/>
      <c r="VZS25" s="6"/>
      <c r="VZT25" s="6"/>
      <c r="VZU25" s="6"/>
      <c r="VZV25" s="6"/>
      <c r="VZW25" s="6"/>
      <c r="VZX25" s="6"/>
      <c r="VZY25" s="6"/>
      <c r="VZZ25" s="6"/>
      <c r="WAA25" s="6"/>
      <c r="WAB25" s="6"/>
      <c r="WAC25" s="6"/>
      <c r="WAD25" s="6"/>
      <c r="WAE25" s="6"/>
      <c r="WAF25" s="6"/>
      <c r="WAG25" s="6"/>
      <c r="WAH25" s="6"/>
      <c r="WAI25" s="6"/>
      <c r="WAJ25" s="6"/>
      <c r="WAK25" s="6"/>
      <c r="WAL25" s="6"/>
      <c r="WAM25" s="6"/>
      <c r="WAN25" s="6"/>
      <c r="WAO25" s="6"/>
      <c r="WAP25" s="6"/>
      <c r="WAQ25" s="6"/>
      <c r="WAR25" s="6"/>
      <c r="WAS25" s="6"/>
      <c r="WAT25" s="6"/>
      <c r="WAU25" s="6"/>
      <c r="WAV25" s="6"/>
      <c r="WAW25" s="6"/>
      <c r="WAX25" s="6"/>
      <c r="WAY25" s="6"/>
      <c r="WAZ25" s="6"/>
      <c r="WBA25" s="6"/>
      <c r="WBB25" s="6"/>
      <c r="WBC25" s="6"/>
      <c r="WBD25" s="6"/>
      <c r="WBE25" s="6"/>
      <c r="WBF25" s="6"/>
      <c r="WBG25" s="6"/>
      <c r="WBH25" s="6"/>
      <c r="WBI25" s="6"/>
      <c r="WBJ25" s="6"/>
      <c r="WBK25" s="6"/>
      <c r="WBL25" s="6"/>
      <c r="WBM25" s="6"/>
      <c r="WBN25" s="6"/>
      <c r="WBO25" s="6"/>
      <c r="WBP25" s="6"/>
      <c r="WBQ25" s="6"/>
      <c r="WBR25" s="6"/>
      <c r="WBS25" s="6"/>
      <c r="WBT25" s="6"/>
      <c r="WBU25" s="6"/>
      <c r="WBV25" s="6"/>
      <c r="WBW25" s="6"/>
      <c r="WBX25" s="6"/>
      <c r="WBY25" s="6"/>
      <c r="WBZ25" s="6"/>
      <c r="WCA25" s="6"/>
      <c r="WCB25" s="6"/>
      <c r="WCC25" s="6"/>
      <c r="WCD25" s="6"/>
      <c r="WCE25" s="6"/>
      <c r="WCF25" s="6"/>
      <c r="WCG25" s="6"/>
      <c r="WCH25" s="6"/>
      <c r="WCI25" s="6"/>
      <c r="WCJ25" s="6"/>
      <c r="WCK25" s="6"/>
      <c r="WCL25" s="6"/>
      <c r="WCM25" s="6"/>
      <c r="WCN25" s="6"/>
      <c r="WCO25" s="6"/>
      <c r="WCP25" s="6"/>
      <c r="WCQ25" s="6"/>
      <c r="WCR25" s="6"/>
      <c r="WCS25" s="6"/>
      <c r="WCT25" s="6"/>
      <c r="WCU25" s="6"/>
      <c r="WCV25" s="6"/>
      <c r="WCW25" s="6"/>
      <c r="WCX25" s="6"/>
      <c r="WCY25" s="6"/>
      <c r="WCZ25" s="6"/>
      <c r="WDA25" s="6"/>
      <c r="WDB25" s="6"/>
      <c r="WDC25" s="6"/>
      <c r="WDD25" s="6"/>
      <c r="WDE25" s="6"/>
      <c r="WDF25" s="6"/>
      <c r="WDG25" s="6"/>
      <c r="WDH25" s="6"/>
      <c r="WDI25" s="6"/>
      <c r="WDJ25" s="6"/>
      <c r="WDK25" s="6"/>
      <c r="WDL25" s="6"/>
      <c r="WDM25" s="6"/>
      <c r="WDN25" s="6"/>
      <c r="WDO25" s="6"/>
      <c r="WDP25" s="6"/>
      <c r="WDQ25" s="6"/>
      <c r="WDR25" s="6"/>
      <c r="WDS25" s="6"/>
      <c r="WDT25" s="6"/>
      <c r="WDU25" s="6"/>
      <c r="WDV25" s="6"/>
      <c r="WDW25" s="6"/>
      <c r="WDX25" s="6"/>
      <c r="WDY25" s="6"/>
      <c r="WDZ25" s="6"/>
      <c r="WEA25" s="6"/>
      <c r="WEB25" s="6"/>
      <c r="WEC25" s="6"/>
      <c r="WED25" s="6"/>
      <c r="WEE25" s="6"/>
      <c r="WEF25" s="6"/>
      <c r="WEG25" s="6"/>
      <c r="WEH25" s="6"/>
      <c r="WEI25" s="6"/>
      <c r="WEJ25" s="6"/>
      <c r="WEK25" s="6"/>
      <c r="WEL25" s="6"/>
      <c r="WEM25" s="6"/>
      <c r="WEN25" s="6"/>
      <c r="WEO25" s="6"/>
      <c r="WEP25" s="6"/>
      <c r="WEQ25" s="6"/>
      <c r="WER25" s="6"/>
      <c r="WES25" s="6"/>
      <c r="WET25" s="6"/>
      <c r="WEU25" s="6"/>
      <c r="WEV25" s="6"/>
      <c r="WEW25" s="6"/>
      <c r="WEX25" s="6"/>
      <c r="WEY25" s="6"/>
      <c r="WEZ25" s="6"/>
      <c r="WFA25" s="6"/>
      <c r="WFB25" s="6"/>
      <c r="WFC25" s="6"/>
      <c r="WFD25" s="6"/>
      <c r="WFE25" s="6"/>
      <c r="WFF25" s="6"/>
      <c r="WFG25" s="6"/>
      <c r="WFH25" s="6"/>
      <c r="WFI25" s="6"/>
      <c r="WFJ25" s="6"/>
      <c r="WFK25" s="6"/>
      <c r="WFL25" s="6"/>
      <c r="WFM25" s="6"/>
      <c r="WFN25" s="6"/>
      <c r="WFO25" s="6"/>
      <c r="WFP25" s="6"/>
      <c r="WFQ25" s="6"/>
      <c r="WFR25" s="6"/>
      <c r="WFS25" s="6"/>
      <c r="WFT25" s="6"/>
      <c r="WFU25" s="6"/>
      <c r="WFV25" s="6"/>
      <c r="WFW25" s="6"/>
      <c r="WFX25" s="6"/>
      <c r="WFY25" s="6"/>
      <c r="WFZ25" s="6"/>
      <c r="WGA25" s="6"/>
      <c r="WGB25" s="6"/>
      <c r="WGC25" s="6"/>
      <c r="WGD25" s="6"/>
      <c r="WGE25" s="6"/>
      <c r="WGF25" s="6"/>
      <c r="WGG25" s="6"/>
      <c r="WGH25" s="6"/>
      <c r="WGI25" s="6"/>
      <c r="WGJ25" s="6"/>
      <c r="WGK25" s="6"/>
      <c r="WGL25" s="6"/>
      <c r="WGM25" s="6"/>
      <c r="WGN25" s="6"/>
      <c r="WGO25" s="6"/>
      <c r="WGP25" s="6"/>
      <c r="WGQ25" s="6"/>
      <c r="WGR25" s="6"/>
      <c r="WGS25" s="6"/>
      <c r="WGT25" s="6"/>
      <c r="WGU25" s="6"/>
      <c r="WGV25" s="6"/>
      <c r="WGW25" s="6"/>
      <c r="WGX25" s="6"/>
      <c r="WGY25" s="6"/>
      <c r="WGZ25" s="6"/>
      <c r="WHA25" s="6"/>
      <c r="WHB25" s="6"/>
      <c r="WHC25" s="6"/>
      <c r="WHD25" s="6"/>
      <c r="WHE25" s="6"/>
      <c r="WHF25" s="6"/>
      <c r="WHG25" s="6"/>
      <c r="WHH25" s="6"/>
      <c r="WHI25" s="6"/>
      <c r="WHJ25" s="6"/>
      <c r="WHK25" s="6"/>
      <c r="WHL25" s="6"/>
      <c r="WHM25" s="6"/>
      <c r="WHN25" s="6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</row>
    <row r="26" spans="1:16306" s="7" customFormat="1" x14ac:dyDescent="0.3">
      <c r="A26" s="8"/>
      <c r="B26" s="9"/>
      <c r="C26" s="8"/>
      <c r="D26" s="8"/>
      <c r="E26" s="8"/>
      <c r="F26" s="9"/>
      <c r="G26" s="8"/>
      <c r="H26" s="8"/>
      <c r="I26" s="8"/>
      <c r="J26" s="8"/>
      <c r="K26" s="8"/>
      <c r="L26" s="10"/>
      <c r="M26" s="10"/>
      <c r="N26" s="10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</row>
    <row r="27" spans="1:16306" s="7" customFormat="1" x14ac:dyDescent="0.3">
      <c r="A27" s="8"/>
      <c r="B27" s="9"/>
      <c r="C27" s="8"/>
      <c r="D27" s="8"/>
      <c r="E27" s="8"/>
      <c r="F27" s="9"/>
      <c r="G27" s="8"/>
      <c r="H27" s="8"/>
      <c r="I27" s="8"/>
      <c r="J27" s="8"/>
      <c r="K27" s="8"/>
      <c r="L27" s="10"/>
      <c r="M27" s="10"/>
      <c r="N27" s="10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</row>
    <row r="28" spans="1:16306" s="7" customFormat="1" x14ac:dyDescent="0.3">
      <c r="A28" s="8"/>
      <c r="B28" s="9"/>
      <c r="C28" s="8"/>
      <c r="D28" s="8"/>
      <c r="E28" s="8"/>
      <c r="F28" s="9"/>
      <c r="G28" s="8"/>
      <c r="H28" s="8"/>
      <c r="I28" s="8"/>
      <c r="J28" s="8"/>
      <c r="K28" s="8"/>
      <c r="L28" s="10"/>
      <c r="M28" s="10"/>
      <c r="N28" s="10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</row>
    <row r="29" spans="1:16306" s="7" customFormat="1" x14ac:dyDescent="0.3">
      <c r="A29" s="8"/>
      <c r="B29" s="9"/>
      <c r="C29" s="8"/>
      <c r="D29" s="8"/>
      <c r="E29" s="8"/>
      <c r="F29" s="9"/>
      <c r="G29" s="8"/>
      <c r="H29" s="8"/>
      <c r="I29" s="8"/>
      <c r="J29" s="8"/>
      <c r="K29" s="8"/>
      <c r="L29" s="10"/>
      <c r="M29" s="10"/>
      <c r="N29" s="10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</row>
  </sheetData>
  <sheetProtection algorithmName="SHA-512" hashValue="m/UACXvzqIXmYLImgfyrZbCBIhCCaG0ih6g3Qg0RKIATrImjyQpwVDUl2ClefVxCrvMeuFWLriM7m366t9SXZw==" saltValue="ixf4Fvy/3Wdf1J2bTF04UQ==" spinCount="100000" sheet="1" objects="1" scenarios="1"/>
  <autoFilter ref="A1:N22"/>
  <printOptions horizontalCentered="1"/>
  <pageMargins left="0.23622047244094491" right="0.23622047244094491" top="0.74803149606299213" bottom="0.74803149606299213" header="0.31496062992125984" footer="0.31496062992125984"/>
  <pageSetup scale="18" fitToHeight="0" orientation="landscape" horizontalDpi="1200" verticalDpi="1200" r:id="rId1"/>
  <headerFooter>
    <oddFooter xml:space="preserve">&amp;L     
ELABORÓ  
ROGELIO BUTRÓN OCAMPO   
 COMPRADOR&amp;CVALIDÓ 
ALEXA BRITO BAZAN 
JEFA DE COMPRAS Y CONTRATOS 
 &amp;RAUTORIZÓ
GABRIELA MUÑOZ BRITO     
DIRECTORA DE RECURSOS MATERIALES  </oddFooter>
  </headerFooter>
  <ignoredErrors>
    <ignoredError sqref="L1:N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 LP10</vt:lpstr>
      <vt:lpstr>'CUADRO COM LP10'!Área_de_impresión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</dc:creator>
  <cp:lastModifiedBy>U-00007</cp:lastModifiedBy>
  <dcterms:created xsi:type="dcterms:W3CDTF">2022-08-25T17:38:39Z</dcterms:created>
  <dcterms:modified xsi:type="dcterms:W3CDTF">2022-09-07T20:49:04Z</dcterms:modified>
</cp:coreProperties>
</file>