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P02-2023 LIMPIEZA Y EPP\"/>
    </mc:Choice>
  </mc:AlternateContent>
  <xr:revisionPtr revIDLastSave="0" documentId="13_ncr:1_{8522ACF5-BDD1-4126-A400-A675C1D5D348}" xr6:coauthVersionLast="47" xr6:coauthVersionMax="47" xr10:uidLastSave="{00000000-0000-0000-0000-000000000000}"/>
  <bookViews>
    <workbookView xWindow="390" yWindow="390" windowWidth="18000" windowHeight="10845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2" l="1"/>
  <c r="H2" i="2" s="1"/>
  <c r="I2" i="2" s="1"/>
  <c r="G159" i="2"/>
  <c r="H159" i="2" s="1"/>
  <c r="I159" i="2" s="1"/>
  <c r="G160" i="2"/>
  <c r="H160" i="2" s="1"/>
  <c r="I160" i="2" s="1"/>
  <c r="G161" i="2"/>
  <c r="H161" i="2" s="1"/>
  <c r="I161" i="2" s="1"/>
  <c r="G162" i="2"/>
  <c r="H162" i="2" s="1"/>
  <c r="I162" i="2" s="1"/>
  <c r="G163" i="2"/>
  <c r="H163" i="2" s="1"/>
  <c r="I163" i="2" s="1"/>
  <c r="G164" i="2"/>
  <c r="H164" i="2" s="1"/>
  <c r="I164" i="2" s="1"/>
  <c r="G165" i="2"/>
  <c r="H165" i="2" s="1"/>
  <c r="I165" i="2" s="1"/>
  <c r="G166" i="2"/>
  <c r="H166" i="2" s="1"/>
  <c r="I166" i="2" s="1"/>
  <c r="G167" i="2"/>
  <c r="H167" i="2" s="1"/>
  <c r="I167" i="2" s="1"/>
  <c r="G168" i="2"/>
  <c r="H168" i="2" s="1"/>
  <c r="I168" i="2" s="1"/>
  <c r="G169" i="2"/>
  <c r="H169" i="2" s="1"/>
  <c r="I169" i="2" s="1"/>
  <c r="G170" i="2"/>
  <c r="H170" i="2" s="1"/>
  <c r="I170" i="2" s="1"/>
  <c r="G171" i="2"/>
  <c r="H171" i="2" s="1"/>
  <c r="I171" i="2" s="1"/>
  <c r="G172" i="2"/>
  <c r="H172" i="2" s="1"/>
  <c r="I172" i="2" s="1"/>
  <c r="G173" i="2"/>
  <c r="H173" i="2" s="1"/>
  <c r="I173" i="2" s="1"/>
  <c r="G174" i="2"/>
  <c r="H174" i="2" s="1"/>
  <c r="I174" i="2" s="1"/>
  <c r="G3" i="2" l="1"/>
  <c r="H3" i="2" s="1"/>
  <c r="G4" i="2"/>
  <c r="H4" i="2" s="1"/>
  <c r="I4" i="2" s="1"/>
  <c r="G5" i="2"/>
  <c r="H5" i="2" s="1"/>
  <c r="G6" i="2"/>
  <c r="G7" i="2"/>
  <c r="G8" i="2"/>
  <c r="H8" i="2" s="1"/>
  <c r="G9" i="2"/>
  <c r="H9" i="2" s="1"/>
  <c r="I9" i="2" s="1"/>
  <c r="G10" i="2"/>
  <c r="G11" i="2"/>
  <c r="G12" i="2"/>
  <c r="H12" i="2" s="1"/>
  <c r="G13" i="2"/>
  <c r="G14" i="2"/>
  <c r="G15" i="2"/>
  <c r="G16" i="2"/>
  <c r="H16" i="2" s="1"/>
  <c r="G17" i="2"/>
  <c r="H17" i="2" s="1"/>
  <c r="G18" i="2"/>
  <c r="G19" i="2"/>
  <c r="G20" i="2"/>
  <c r="H20" i="2" s="1"/>
  <c r="G21" i="2"/>
  <c r="G22" i="2"/>
  <c r="G23" i="2"/>
  <c r="G24" i="2"/>
  <c r="G25" i="2"/>
  <c r="H25" i="2" s="1"/>
  <c r="G26" i="2"/>
  <c r="G27" i="2"/>
  <c r="G28" i="2"/>
  <c r="G29" i="2"/>
  <c r="H29" i="2" s="1"/>
  <c r="G30" i="2"/>
  <c r="G31" i="2"/>
  <c r="G32" i="2"/>
  <c r="G33" i="2"/>
  <c r="H33" i="2" s="1"/>
  <c r="G34" i="2"/>
  <c r="G35" i="2"/>
  <c r="G36" i="2"/>
  <c r="G37" i="2"/>
  <c r="H37" i="2" s="1"/>
  <c r="G38" i="2"/>
  <c r="G39" i="2"/>
  <c r="G40" i="2"/>
  <c r="G41" i="2"/>
  <c r="H41" i="2" s="1"/>
  <c r="G42" i="2"/>
  <c r="G43" i="2"/>
  <c r="G44" i="2"/>
  <c r="G45" i="2"/>
  <c r="H45" i="2" s="1"/>
  <c r="G46" i="2"/>
  <c r="G47" i="2"/>
  <c r="G48" i="2"/>
  <c r="G49" i="2"/>
  <c r="H49" i="2" s="1"/>
  <c r="G50" i="2"/>
  <c r="G51" i="2"/>
  <c r="G52" i="2"/>
  <c r="G53" i="2"/>
  <c r="H53" i="2" s="1"/>
  <c r="G54" i="2"/>
  <c r="G55" i="2"/>
  <c r="G56" i="2"/>
  <c r="G57" i="2"/>
  <c r="H57" i="2" s="1"/>
  <c r="G58" i="2"/>
  <c r="G59" i="2"/>
  <c r="G60" i="2"/>
  <c r="G61" i="2"/>
  <c r="H61" i="2" s="1"/>
  <c r="G62" i="2"/>
  <c r="G63" i="2"/>
  <c r="G64" i="2"/>
  <c r="G65" i="2"/>
  <c r="H65" i="2" s="1"/>
  <c r="G66" i="2"/>
  <c r="G67" i="2"/>
  <c r="G68" i="2"/>
  <c r="G69" i="2"/>
  <c r="H69" i="2" s="1"/>
  <c r="G70" i="2"/>
  <c r="G71" i="2"/>
  <c r="G72" i="2"/>
  <c r="G73" i="2"/>
  <c r="H73" i="2" s="1"/>
  <c r="G74" i="2"/>
  <c r="G75" i="2"/>
  <c r="G76" i="2"/>
  <c r="G77" i="2"/>
  <c r="H77" i="2" s="1"/>
  <c r="G78" i="2"/>
  <c r="H78" i="2" s="1"/>
  <c r="G79" i="2"/>
  <c r="G80" i="2"/>
  <c r="G81" i="2"/>
  <c r="H81" i="2" s="1"/>
  <c r="G82" i="2"/>
  <c r="H82" i="2" s="1"/>
  <c r="G83" i="2"/>
  <c r="G84" i="2"/>
  <c r="G85" i="2"/>
  <c r="H85" i="2" s="1"/>
  <c r="G86" i="2"/>
  <c r="H86" i="2" s="1"/>
  <c r="G87" i="2"/>
  <c r="G88" i="2"/>
  <c r="G89" i="2"/>
  <c r="H89" i="2" s="1"/>
  <c r="G90" i="2"/>
  <c r="H90" i="2" s="1"/>
  <c r="G91" i="2"/>
  <c r="G92" i="2"/>
  <c r="G93" i="2"/>
  <c r="H93" i="2" s="1"/>
  <c r="G94" i="2"/>
  <c r="H94" i="2" s="1"/>
  <c r="G95" i="2"/>
  <c r="G96" i="2"/>
  <c r="G97" i="2"/>
  <c r="H97" i="2" s="1"/>
  <c r="G98" i="2"/>
  <c r="H98" i="2" s="1"/>
  <c r="G99" i="2"/>
  <c r="G100" i="2"/>
  <c r="G101" i="2"/>
  <c r="H101" i="2" s="1"/>
  <c r="G102" i="2"/>
  <c r="H102" i="2" s="1"/>
  <c r="G103" i="2"/>
  <c r="G104" i="2"/>
  <c r="H104" i="2" s="1"/>
  <c r="I104" i="2" s="1"/>
  <c r="G105" i="2"/>
  <c r="G106" i="2"/>
  <c r="G107" i="2"/>
  <c r="H107" i="2" s="1"/>
  <c r="I107" i="2" s="1"/>
  <c r="G108" i="2"/>
  <c r="G109" i="2"/>
  <c r="G110" i="2"/>
  <c r="H110" i="2" s="1"/>
  <c r="G111" i="2"/>
  <c r="H111" i="2" s="1"/>
  <c r="I111" i="2" s="1"/>
  <c r="G112" i="2"/>
  <c r="G113" i="2"/>
  <c r="G114" i="2"/>
  <c r="G115" i="2"/>
  <c r="H115" i="2" s="1"/>
  <c r="G116" i="2"/>
  <c r="H116" i="2" s="1"/>
  <c r="G117" i="2"/>
  <c r="H117" i="2" s="1"/>
  <c r="G118" i="2"/>
  <c r="G119" i="2"/>
  <c r="G120" i="2"/>
  <c r="H120" i="2" s="1"/>
  <c r="G121" i="2"/>
  <c r="G122" i="2"/>
  <c r="G123" i="2"/>
  <c r="G124" i="2"/>
  <c r="H124" i="2" s="1"/>
  <c r="G125" i="2"/>
  <c r="H125" i="2" s="1"/>
  <c r="G126" i="2"/>
  <c r="G127" i="2"/>
  <c r="G128" i="2"/>
  <c r="H128" i="2" s="1"/>
  <c r="G129" i="2"/>
  <c r="G130" i="2"/>
  <c r="G131" i="2"/>
  <c r="H131" i="2" s="1"/>
  <c r="G132" i="2"/>
  <c r="H132" i="2" s="1"/>
  <c r="G133" i="2"/>
  <c r="H133" i="2" s="1"/>
  <c r="G134" i="2"/>
  <c r="G135" i="2"/>
  <c r="G136" i="2"/>
  <c r="H136" i="2" s="1"/>
  <c r="G137" i="2"/>
  <c r="G138" i="2"/>
  <c r="G139" i="2"/>
  <c r="H139" i="2" s="1"/>
  <c r="G140" i="2"/>
  <c r="H140" i="2" s="1"/>
  <c r="G141" i="2"/>
  <c r="H141" i="2" s="1"/>
  <c r="G142" i="2"/>
  <c r="G143" i="2"/>
  <c r="G144" i="2"/>
  <c r="H144" i="2" s="1"/>
  <c r="G145" i="2"/>
  <c r="G146" i="2"/>
  <c r="G147" i="2"/>
  <c r="H147" i="2" s="1"/>
  <c r="G148" i="2"/>
  <c r="G149" i="2"/>
  <c r="H149" i="2" s="1"/>
  <c r="G150" i="2"/>
  <c r="G151" i="2"/>
  <c r="H151" i="2" s="1"/>
  <c r="G152" i="2"/>
  <c r="G153" i="2"/>
  <c r="H153" i="2" s="1"/>
  <c r="G154" i="2"/>
  <c r="H154" i="2" s="1"/>
  <c r="G155" i="2"/>
  <c r="G156" i="2"/>
  <c r="H156" i="2" s="1"/>
  <c r="G157" i="2"/>
  <c r="G158" i="2"/>
  <c r="H158" i="2" s="1"/>
  <c r="H157" i="2" l="1"/>
  <c r="I157" i="2" s="1"/>
  <c r="H155" i="2"/>
  <c r="I155" i="2" s="1"/>
  <c r="H152" i="2"/>
  <c r="I152" i="2" s="1"/>
  <c r="H150" i="2"/>
  <c r="I150" i="2" s="1"/>
  <c r="H148" i="2"/>
  <c r="I148" i="2" s="1"/>
  <c r="I158" i="2"/>
  <c r="I156" i="2"/>
  <c r="I153" i="2"/>
  <c r="I151" i="2"/>
  <c r="I149" i="2"/>
  <c r="I144" i="2"/>
  <c r="I120" i="2"/>
  <c r="I132" i="2"/>
  <c r="I3" i="2"/>
  <c r="H123" i="2"/>
  <c r="I123" i="2" s="1"/>
  <c r="H13" i="2"/>
  <c r="I13" i="2" s="1"/>
  <c r="I136" i="2"/>
  <c r="I116" i="2"/>
  <c r="I147" i="2"/>
  <c r="I139" i="2"/>
  <c r="I131" i="2"/>
  <c r="I115" i="2"/>
  <c r="I89" i="2"/>
  <c r="I73" i="2"/>
  <c r="I57" i="2"/>
  <c r="I41" i="2"/>
  <c r="I29" i="2"/>
  <c r="I25" i="2"/>
  <c r="I5" i="2"/>
  <c r="H145" i="2"/>
  <c r="I145" i="2" s="1"/>
  <c r="H137" i="2"/>
  <c r="I137" i="2" s="1"/>
  <c r="H129" i="2"/>
  <c r="I129" i="2" s="1"/>
  <c r="H121" i="2"/>
  <c r="I121" i="2" s="1"/>
  <c r="I17" i="2"/>
  <c r="I141" i="2"/>
  <c r="I133" i="2"/>
  <c r="I125" i="2"/>
  <c r="I117" i="2"/>
  <c r="I93" i="2"/>
  <c r="I77" i="2"/>
  <c r="I61" i="2"/>
  <c r="I45" i="2"/>
  <c r="H143" i="2"/>
  <c r="I143" i="2" s="1"/>
  <c r="H135" i="2"/>
  <c r="I135" i="2" s="1"/>
  <c r="H127" i="2"/>
  <c r="I127" i="2" s="1"/>
  <c r="H119" i="2"/>
  <c r="I119" i="2" s="1"/>
  <c r="I128" i="2"/>
  <c r="H146" i="2"/>
  <c r="I146" i="2" s="1"/>
  <c r="H138" i="2"/>
  <c r="I138" i="2" s="1"/>
  <c r="H134" i="2"/>
  <c r="I134" i="2" s="1"/>
  <c r="H126" i="2"/>
  <c r="I126" i="2" s="1"/>
  <c r="H122" i="2"/>
  <c r="I122" i="2" s="1"/>
  <c r="H118" i="2"/>
  <c r="I118" i="2" s="1"/>
  <c r="H74" i="2"/>
  <c r="I74" i="2" s="1"/>
  <c r="H70" i="2"/>
  <c r="I70" i="2" s="1"/>
  <c r="H66" i="2"/>
  <c r="I66" i="2" s="1"/>
  <c r="H62" i="2"/>
  <c r="I62" i="2" s="1"/>
  <c r="H58" i="2"/>
  <c r="I58" i="2" s="1"/>
  <c r="H54" i="2"/>
  <c r="I54" i="2" s="1"/>
  <c r="H50" i="2"/>
  <c r="I50" i="2" s="1"/>
  <c r="H46" i="2"/>
  <c r="I46" i="2" s="1"/>
  <c r="H42" i="2"/>
  <c r="I42" i="2" s="1"/>
  <c r="H38" i="2"/>
  <c r="I38" i="2" s="1"/>
  <c r="H34" i="2"/>
  <c r="I34" i="2" s="1"/>
  <c r="H30" i="2"/>
  <c r="I30" i="2" s="1"/>
  <c r="H26" i="2"/>
  <c r="I26" i="2" s="1"/>
  <c r="H22" i="2"/>
  <c r="I22" i="2" s="1"/>
  <c r="H18" i="2"/>
  <c r="I18" i="2" s="1"/>
  <c r="H14" i="2"/>
  <c r="I14" i="2" s="1"/>
  <c r="H10" i="2"/>
  <c r="I10" i="2" s="1"/>
  <c r="H6" i="2"/>
  <c r="I6" i="2" s="1"/>
  <c r="I98" i="2"/>
  <c r="I82" i="2"/>
  <c r="I101" i="2"/>
  <c r="I97" i="2"/>
  <c r="I85" i="2"/>
  <c r="I81" i="2"/>
  <c r="I69" i="2"/>
  <c r="I65" i="2"/>
  <c r="I53" i="2"/>
  <c r="I49" i="2"/>
  <c r="I37" i="2"/>
  <c r="I33" i="2"/>
  <c r="I94" i="2"/>
  <c r="I78" i="2"/>
  <c r="H112" i="2"/>
  <c r="I112" i="2" s="1"/>
  <c r="H108" i="2"/>
  <c r="I108" i="2" s="1"/>
  <c r="H100" i="2"/>
  <c r="I100" i="2" s="1"/>
  <c r="H96" i="2"/>
  <c r="I96" i="2" s="1"/>
  <c r="H92" i="2"/>
  <c r="I92" i="2" s="1"/>
  <c r="H88" i="2"/>
  <c r="I88" i="2" s="1"/>
  <c r="H84" i="2"/>
  <c r="I84" i="2" s="1"/>
  <c r="H80" i="2"/>
  <c r="I80" i="2" s="1"/>
  <c r="H76" i="2"/>
  <c r="I76" i="2" s="1"/>
  <c r="H72" i="2"/>
  <c r="I72" i="2" s="1"/>
  <c r="H68" i="2"/>
  <c r="I68" i="2" s="1"/>
  <c r="H64" i="2"/>
  <c r="I64" i="2" s="1"/>
  <c r="H60" i="2"/>
  <c r="I60" i="2" s="1"/>
  <c r="H56" i="2"/>
  <c r="I56" i="2" s="1"/>
  <c r="H52" i="2"/>
  <c r="I52" i="2" s="1"/>
  <c r="H48" i="2"/>
  <c r="I48" i="2" s="1"/>
  <c r="H44" i="2"/>
  <c r="I44" i="2" s="1"/>
  <c r="H40" i="2"/>
  <c r="I40" i="2" s="1"/>
  <c r="I20" i="2"/>
  <c r="I16" i="2"/>
  <c r="I12" i="2"/>
  <c r="I8" i="2"/>
  <c r="H106" i="2"/>
  <c r="I106" i="2" s="1"/>
  <c r="I140" i="2"/>
  <c r="I124" i="2"/>
  <c r="I90" i="2"/>
  <c r="H142" i="2"/>
  <c r="I142" i="2" s="1"/>
  <c r="H130" i="2"/>
  <c r="I130" i="2" s="1"/>
  <c r="I110" i="2"/>
  <c r="I102" i="2"/>
  <c r="I86" i="2"/>
  <c r="H113" i="2"/>
  <c r="I113" i="2" s="1"/>
  <c r="H109" i="2"/>
  <c r="I109" i="2" s="1"/>
  <c r="H105" i="2"/>
  <c r="I105" i="2" s="1"/>
  <c r="H36" i="2"/>
  <c r="I36" i="2" s="1"/>
  <c r="H32" i="2"/>
  <c r="I32" i="2" s="1"/>
  <c r="H28" i="2"/>
  <c r="I28" i="2" s="1"/>
  <c r="H24" i="2"/>
  <c r="I24" i="2" s="1"/>
  <c r="H19" i="2"/>
  <c r="I19" i="2" s="1"/>
  <c r="H15" i="2"/>
  <c r="I15" i="2" s="1"/>
  <c r="H11" i="2"/>
  <c r="I11" i="2" s="1"/>
  <c r="H103" i="2"/>
  <c r="I103" i="2" s="1"/>
  <c r="H99" i="2"/>
  <c r="I99" i="2" s="1"/>
  <c r="H95" i="2"/>
  <c r="I95" i="2" s="1"/>
  <c r="H91" i="2"/>
  <c r="I91" i="2" s="1"/>
  <c r="H87" i="2"/>
  <c r="I87" i="2" s="1"/>
  <c r="H83" i="2"/>
  <c r="I83" i="2" s="1"/>
  <c r="H79" i="2"/>
  <c r="I79" i="2" s="1"/>
  <c r="H75" i="2"/>
  <c r="I75" i="2" s="1"/>
  <c r="H71" i="2"/>
  <c r="I71" i="2" s="1"/>
  <c r="H67" i="2"/>
  <c r="I67" i="2" s="1"/>
  <c r="H63" i="2"/>
  <c r="I63" i="2" s="1"/>
  <c r="H59" i="2"/>
  <c r="I59" i="2" s="1"/>
  <c r="H55" i="2"/>
  <c r="I55" i="2" s="1"/>
  <c r="H51" i="2"/>
  <c r="I51" i="2" s="1"/>
  <c r="H47" i="2"/>
  <c r="I47" i="2" s="1"/>
  <c r="H43" i="2"/>
  <c r="I43" i="2" s="1"/>
  <c r="H39" i="2"/>
  <c r="I39" i="2" s="1"/>
  <c r="H35" i="2"/>
  <c r="I35" i="2" s="1"/>
  <c r="H31" i="2"/>
  <c r="I31" i="2" s="1"/>
  <c r="H27" i="2"/>
  <c r="I27" i="2" s="1"/>
  <c r="H23" i="2"/>
  <c r="I23" i="2" s="1"/>
  <c r="H7" i="2"/>
  <c r="I7" i="2" s="1"/>
  <c r="I154" i="2"/>
  <c r="H114" i="2"/>
  <c r="I114" i="2" s="1"/>
  <c r="H21" i="2"/>
  <c r="I21" i="2" s="1"/>
</calcChain>
</file>

<file path=xl/sharedStrings.xml><?xml version="1.0" encoding="utf-8"?>
<sst xmlns="http://schemas.openxmlformats.org/spreadsheetml/2006/main" count="355" uniqueCount="192">
  <si>
    <t>No. PARTIDA</t>
  </si>
  <si>
    <t>UNIDAD DE MEDIDA</t>
  </si>
  <si>
    <t>DESCRIPCIÓN</t>
  </si>
  <si>
    <t>MÍNIMO</t>
  </si>
  <si>
    <t>MÁXIMO</t>
  </si>
  <si>
    <t>PZA</t>
  </si>
  <si>
    <t>ACEITE ROJO 3 EN 1 PARA LIMPIAR MADERA DE 480 ML</t>
  </si>
  <si>
    <t>AJAX BICLORO POLVO 582GRS</t>
  </si>
  <si>
    <t>CAJA</t>
  </si>
  <si>
    <t>AJAX BICLORO POLVO 582GRS CAJA CON 12 PZAS.</t>
  </si>
  <si>
    <t>PRR</t>
  </si>
  <si>
    <t>GARRAFA</t>
  </si>
  <si>
    <t>PQT.</t>
  </si>
  <si>
    <t>ATOMIZADOR DE PLASTICO 500ML</t>
  </si>
  <si>
    <t>BASE METALICA MOP 40CMS CASTOR MOD. 6101</t>
  </si>
  <si>
    <t>BASE METALICA MOP 60CMS</t>
  </si>
  <si>
    <t>BASE METALICA MOP 90CMS</t>
  </si>
  <si>
    <t>BASE PARA SURTIR GEL ANTIBACTERIAL METALICO</t>
  </si>
  <si>
    <t>BASTON DE LAMINA DE 1.18 MTROS (NORMAL DE ESCOBA)</t>
  </si>
  <si>
    <t>BIOGEN DDG SANITIZANTE PORRON DE 20 LITROS</t>
  </si>
  <si>
    <t>ROLLO</t>
  </si>
  <si>
    <t>BOLSA CHICA BLANCA 60X68.5 CM ROLLO CON 95 BOLSAS</t>
  </si>
  <si>
    <t>KG</t>
  </si>
  <si>
    <t>BOLSAS NEGRA ECOLOGICA DE POLIPAPEL 60X60 CM ROLLO CON 50 BOLSAS</t>
  </si>
  <si>
    <t>BOLSAS NEGRA ECOLOGICA DE POLIPAPEL 61X84 CM ROLLO CON 50 BOLSAS</t>
  </si>
  <si>
    <t>BOLSAS NEGRA ECOLOGICA DE POLIPAPEL 76X94 CM ROLLO CON 25 BOLSAS</t>
  </si>
  <si>
    <t>BOMBA DE HULE WC</t>
  </si>
  <si>
    <t>BOTELLA DE PLASTICO DOSIFICADOR PARA GEL O JABÓN 500ML</t>
  </si>
  <si>
    <t>CARETA DE PROTECCIÓN FACIAL CON SOPORTE PARA LENTES</t>
  </si>
  <si>
    <t>CEPILLO CERDAS DE ALAMBRE CON MANGO 3X17 PINCELES</t>
  </si>
  <si>
    <t>CUBREBOCAS KN95 PZA.</t>
  </si>
  <si>
    <t>CUBREBOCAS TRICAPA CAJA CON 50 PZAS.</t>
  </si>
  <si>
    <t>DISPENSADORES JABÓN</t>
  </si>
  <si>
    <t xml:space="preserve">DRANO MAX GEL DE 946 ML. </t>
  </si>
  <si>
    <t xml:space="preserve">ESCOBA DE VARA SIN BASTON </t>
  </si>
  <si>
    <t>DOCENA</t>
  </si>
  <si>
    <t>ESCOBAS DE VARA CON BASTON (DOCENA)</t>
  </si>
  <si>
    <t>FIBRA ACERO INOX. METALICA P10 40</t>
  </si>
  <si>
    <t>METRO</t>
  </si>
  <si>
    <t>FRANELA CARPE DE 50 CM. DE ANCHO COLOR GRIS, ROJA Y BLANCA. METRO.</t>
  </si>
  <si>
    <t>FRANELA CARPE DE 50 CM. DE ANCHO COLOR GRIS, ROJA Y BLANCA. ROLLO DE 25 MTS.</t>
  </si>
  <si>
    <t xml:space="preserve">JALADOR DE 100 CMS. USO INDUSTRIAL METALICO </t>
  </si>
  <si>
    <t>JALADOR DE 40 CMS. REFORZADO CON MANGO DE MADERA.</t>
  </si>
  <si>
    <t>JERGA DE ALGODÓN CARPE DE 50 CM. DE ANCHO. METRO</t>
  </si>
  <si>
    <t xml:space="preserve">JERGA DE ALGODÓN CARPE DE 50 CM. DE ANCHO. ROLLO DE 25 MTS. </t>
  </si>
  <si>
    <t>JUEGO DE TAPETES: 2 TAPETES DE 42X40CMS (UNO INCLUYE ESPONJA PARA SECADO DE PIES)</t>
  </si>
  <si>
    <t>LIJAS DE AGUA #600</t>
  </si>
  <si>
    <t>LIMPIADOR 3M PARA ACERO INOXIDABLE</t>
  </si>
  <si>
    <t>MASCARILLA KF94 CAJA CON 50 PZAS.</t>
  </si>
  <si>
    <t>MASCARILLA KF94 CAJA CON 50 PZAS.   NEGRO</t>
  </si>
  <si>
    <t>MECHUDO DE TELA MICROFIBRA</t>
  </si>
  <si>
    <t>MOP COMPLETO DE 60 CM</t>
  </si>
  <si>
    <t>OXIMETRO DIGITAL DE PULSO</t>
  </si>
  <si>
    <t xml:space="preserve">PASTILLA DE CLORO </t>
  </si>
  <si>
    <t>PASTILLA DESODORANTE MEDIA LUNA PARA WC</t>
  </si>
  <si>
    <t>PASTILLA DESODORANTE MEDIA LUNA PARA WC CAJA CON 50 PZ</t>
  </si>
  <si>
    <t>PASTILLA PATO PURIFIC P/WC</t>
  </si>
  <si>
    <t>PATO GEL DE ACCIÓN PROFUNDA DE 500 ML</t>
  </si>
  <si>
    <t>PIEDRA POMEX</t>
  </si>
  <si>
    <t>PISTOLA SANITIZACION NEBOLIZADORA, MARCA:STEREN</t>
  </si>
  <si>
    <t>PLUMERO GRANDE 3MTS</t>
  </si>
  <si>
    <t>RAFIA</t>
  </si>
  <si>
    <t>RAID EN AEROSOL CASA Y JARDIN 400ML</t>
  </si>
  <si>
    <t>RAID ESPIRALES CAJA CON 12 PZAS</t>
  </si>
  <si>
    <t>RECOGEDOR DE PLASTICO BASTON AZUL HEROL</t>
  </si>
  <si>
    <t>RECOGEDOR LAMINA CON BASTON</t>
  </si>
  <si>
    <t>RECOGEDOR METALICO CON MANGO REFORZADO</t>
  </si>
  <si>
    <t>REPUESTO MECHUDO ROSCA AMERICANA 500GRS CASTOR 500</t>
  </si>
  <si>
    <t>REPUESTO MOP 150CMS</t>
  </si>
  <si>
    <t>REPUESTO MOP 40CMS</t>
  </si>
  <si>
    <t>REPUESTO MOP 60CMS</t>
  </si>
  <si>
    <t>REPUESTO MOP 90CMS</t>
  </si>
  <si>
    <t>TAPETE DE HULE SANITIZANTE DE 52 X 40</t>
  </si>
  <si>
    <t xml:space="preserve">TERMOMETRO DIGITAL INFRARROJO BASICO . TIPO PISTOLA </t>
  </si>
  <si>
    <t>TOALLA EN ROLLO BLANCA CAJA CON 6 ROLLOS DE 180 MTS SLIP</t>
  </si>
  <si>
    <t>TRAPEADOR CASTOR MOD. 750-E</t>
  </si>
  <si>
    <t>PRECIO UNITARIO</t>
  </si>
  <si>
    <t>SUBTOTAL</t>
  </si>
  <si>
    <t>IVA</t>
  </si>
  <si>
    <t>TOTAL</t>
  </si>
  <si>
    <t>ACIDO MURIATICO 1 LITRO</t>
  </si>
  <si>
    <t>AJAX LíQUIDO AMONIACO 1LT CAJA CON 12 PZAS.</t>
  </si>
  <si>
    <t>ALCOHOL ETÍLICO LíQUIDO AL 70%, PORRON DE 20 LITROS. AGRANEL.</t>
  </si>
  <si>
    <t>ALCOHOL ISOPROPILICO GARRAFA DE 5 LITROS</t>
  </si>
  <si>
    <t>ANTIBACTERIAL EN SPRAY MARCA ZEST PAQUETE DE 3 PZAS DE 300 ML</t>
  </si>
  <si>
    <t>AROMATIZANTE AMBIENTAL LAVANDA, VAINILLA PORRON DE 20 LITROS. AGRANEL.</t>
  </si>
  <si>
    <t>AROMATIZANTE EN AEROSOL MARCA GLADE 400ML</t>
  </si>
  <si>
    <t>ATOMIZADOR DE PLASTICO 1 LITRO</t>
  </si>
  <si>
    <t>BLANQUEADOR LÍQUIDO MARCA MEMBERS MARK PORRON DE 20 LITROS</t>
  </si>
  <si>
    <t>BOLSA NEGRA POLIETILENO CHICA 52 X 55 CM</t>
  </si>
  <si>
    <t>BOLSA NEGRA POLIETILENO JUMBO 90 X 1.20 CM</t>
  </si>
  <si>
    <t>BOLSA NEGRA POLIETILENO MEDIANA 60 X 90 CM</t>
  </si>
  <si>
    <t>BOLSA TRANSPARENTE POLIETILENO JUMBO 90 X 1.20 CM</t>
  </si>
  <si>
    <t>BOLSA TRANSPARENTE POLIETILENO MEDIANA 60 X 90 CM</t>
  </si>
  <si>
    <t>BOMBA FUMIGADORA MANUAL 1 LITRO MARCA TRUPER</t>
  </si>
  <si>
    <t>BOMBA FUMIGADORA MANUAL 2 LITROS MARCA TRUPER</t>
  </si>
  <si>
    <t>BOTE DE PLASTICO PARA BASURA SIN TAPA 30CM DE ALTURA</t>
  </si>
  <si>
    <t>BOTELLA DE PLASTICO DOSIFICADOR PARA GEL O JABÓN 1 LITRO</t>
  </si>
  <si>
    <t>CEPILLO DE PLASTICO PARA WC CON BASE MARCA PERICO</t>
  </si>
  <si>
    <t>CEPILLO DE PLASTICO PARA WC SIN BASE MARCA PERICO</t>
  </si>
  <si>
    <t>CEPILLO DE PLASTICO TIPO PLANCHA MARCA PERICO</t>
  </si>
  <si>
    <t>CLORO AL 3% PORRON DE 20 LITROS. AGRANEL.</t>
  </si>
  <si>
    <t xml:space="preserve">CLORO AL 6% PORRON DE 20 LITROS. AGRANEL. </t>
  </si>
  <si>
    <t>CUBETA DE PLASTICO #14 (CAPACIDAD 10 LITROS)</t>
  </si>
  <si>
    <t>CUBETA DE PLASTICO #18 (CAPACIDAD DE 17 LITROS)</t>
  </si>
  <si>
    <t>CUBETA DE PLASTICO AMARILLA CON EXPRIMIDOR 36LTS MARCA SOLUTION PRODUCTS</t>
  </si>
  <si>
    <t>CUBETA DE PLASTICO CON EXPRIMIDOR PARA MECHUDO MARCA VILEDA</t>
  </si>
  <si>
    <t>CUBREBOCAS KN95 CAJA CON 50 PZAS.</t>
  </si>
  <si>
    <t>CUBREBOCAS TRICAPA CAJA CON 50 PZAS. NEGRO</t>
  </si>
  <si>
    <t>DESENGRASANTE LÍQUIDO MARCA MR. MUSCULO DE 650 ML</t>
  </si>
  <si>
    <t>DESENGRASANTE LÍQUIDO MULTIUSOS GARRAFA DE 10 LITROS. AGRANEL.</t>
  </si>
  <si>
    <t>DESENGRASANTE LÍQUIDO MULTIUSOS GARRAFA DE 4 LITROS. AGRANEL.</t>
  </si>
  <si>
    <t xml:space="preserve">DESINFECTANTE AEREOSOL MARCA CLORALEX AROMA CITRICO DE 400 ML.  </t>
  </si>
  <si>
    <t>DESINFECTANTE EN AEROSOL MARCA ESCUDO 400ML</t>
  </si>
  <si>
    <t>DESINFECTANTE EN AEROSOL MARCA LYSOL 354GRS</t>
  </si>
  <si>
    <t>DESINFECTANTE GRANULAR PARA CALZADO MARCA BETAQUAT 15KG</t>
  </si>
  <si>
    <t>DESINFECTANTE LÍQUIDO EN SPRAY MARCA LYSOL MULTIUSOS 650ML</t>
  </si>
  <si>
    <t>DESPACHADOR DE TOALLA INTERDOBALDA COLOR HUMO MARCA KIMBERLY CLARK</t>
  </si>
  <si>
    <t>DESPACHADOR DE TOALLA ROLLO PALANCA BLANCO 5210 MARCA ELITE</t>
  </si>
  <si>
    <t xml:space="preserve">DESPACHADOR PAPEL DE BAÑO JUNIOR COLOR HUMO MARCA KIMBERLY CLARK  </t>
  </si>
  <si>
    <t>DETERGENTE EN POLVO BIODEGRADABLE MARCA ROMA BOLSA  DE 1KG</t>
  </si>
  <si>
    <t>DETERGENTE EN POLVO BIODEGRADABLE MARCA ROMA BOLSA DE 10KG</t>
  </si>
  <si>
    <t>DETERGENTE EN POLVO BIODEGRADABLE MARCA ROMA BOLSA DE 250GRS. CAJA CON 40 PZAS.</t>
  </si>
  <si>
    <t>DISPENSADOR PARA JABON/GEL MODELO AITANA MARCA JOFEL DE 1 LITRO</t>
  </si>
  <si>
    <t>EMBUDO PLÁSTICO JUMBO DE 16CM</t>
  </si>
  <si>
    <t>ESCOBA DE MIJO 7 HILOS ROJA ,30 CM. DE ANCHO Y 5CM. DE GRUESO CON BASTON MARCA SOLUTION PRODUCTS</t>
  </si>
  <si>
    <t>ESCOBA DE PLASTICO GRANDE TIPO ABANICO CON BASTON MARCA PERICO. MOD AI-160</t>
  </si>
  <si>
    <t>ESCOBA DE PLASTICO GRANDE TIPO CEPILLO CON BASTON MARCA PERICO. MOD P-180</t>
  </si>
  <si>
    <t>ESCOBA PLASTICA DE 22 DIENTES MANGO COMFORT GRIP MAYOR CAPACIDAD DE ARRASTRE DE HOJAS MARCA TRUPER</t>
  </si>
  <si>
    <t>ESPONJA PARA LAVAR TRASTES MARCA FREGON (COLORES)</t>
  </si>
  <si>
    <t>FIBRA BLANCA P-66 MARCA SCOTCH BRITE 3M CAJA 12 PZAS.</t>
  </si>
  <si>
    <t>FIBRA CUADRITELA LAVAR TRASTES MARCA GREAT VALUE PAQ. 2 PZAS.</t>
  </si>
  <si>
    <t>FIBRA NEGRA P-76 MARCA SCOTCH BRITE 3M CAJA 12 PZAS.</t>
  </si>
  <si>
    <t>FIBRA VERDE ABRASIVA MARCA SCOTCH BRITE 3M P-96</t>
  </si>
  <si>
    <t>FIBRA VERDE ABRASIVA MARCA SCOTCH BRITE 3M P-96 CAJA 12 PZAS.</t>
  </si>
  <si>
    <t>FIBRA VERDE CON ESPONJA P-94 SCOTCH BRITE 3M CAJA 12 PZAS.</t>
  </si>
  <si>
    <t>GEL ALCOHOL AL 70% GARRAFA DE 4 LITROS CON DOSIFICADOR. AGRANEL.</t>
  </si>
  <si>
    <t>GEL ALCOHOL AL 70% PORRON DE 20 LITROS. AGRANEL.</t>
  </si>
  <si>
    <t>GUANTES DE LATEX AZUL MARCA SCOTCH BRITE 3M (TALLAS 7, 8 Y 9)</t>
  </si>
  <si>
    <t>GUANTES DE LATEX DESECHABLE MARCA AMBIDERM CAJA CON 100 PZAS (TALLAS CH, M O G)</t>
  </si>
  <si>
    <t>GUANTES DE LATEX PARA ASEO MARCA VITEX (TALLAS 7,8 Y 9)</t>
  </si>
  <si>
    <t>GUANTES DE LATEX PARA ASEO ROJO MARCA ADEX (TALLAS 7, 8 Y 9)</t>
  </si>
  <si>
    <t>GUANTES DE LATEX PARA LIMPIEZA MARCA TRUPER</t>
  </si>
  <si>
    <t>GUANTES DE NITRILO SOFT NO ESTERIL LIBRE DE POLVO MARCA AMBIDERM CAJA CON 100 PZAS (TALLAS CH, M O G)</t>
  </si>
  <si>
    <t>GUANTES DE NITRILO VERDE (TALLAS 7, 8 Y 9)</t>
  </si>
  <si>
    <t>HIPOCLORITO DE SODIO (CLORO) AL 13%, PORRON DE 20 LITROS. AGRANEL.</t>
  </si>
  <si>
    <t>JABÓN GEL PARA MANOS MANZANA MARCA GEL KLEEN PORRON DE 20 LITROS</t>
  </si>
  <si>
    <t>JABÓN LÍQUIDO PARA MANOS ANTIBACTERIAL CON AROMA GARRAFA DE 4 LITROS. AGRANEL.</t>
  </si>
  <si>
    <t>JABÓN LÍQUIDO PARA MANOS ANTIBACTERIAL CON AROMA PORRON DE 20 LITROS. AGRANEL.</t>
  </si>
  <si>
    <t>JABÓN LÍQUIDO PARA MANOS MARCA MEMBERS MARK (AROMA COCO) GARRAFA DE 5.68 LITROS</t>
  </si>
  <si>
    <t>JABÓN LÍQUIDO PARA ROPA PORRON DE 20 LITROS. AGRANEL.</t>
  </si>
  <si>
    <t>JABÓN LÍQUIDO PARA TRASTES GARRAFA DE 4 LITROS. AGRANEL.</t>
  </si>
  <si>
    <t>JABÓN LÍQUIDO PARA TRASTES MARCA AXION DE 2.8 LITROS</t>
  </si>
  <si>
    <t>JALADOR DE 20 CMS.  (HULE Y ESPONJA) CON BASTON DE 30 CM</t>
  </si>
  <si>
    <t xml:space="preserve">JALADOR DE 50 CMS. CON MANGO DE PLASTICO </t>
  </si>
  <si>
    <t>JICARA DE PLASTICO RIGIDO DE 18 CM DE DIAMETRO , 9 CM. ALTO</t>
  </si>
  <si>
    <t>LIMPIADOR EN AEROSOL PARA MUEBLES BLEM MARCA PLEDGE DE 333GRS</t>
  </si>
  <si>
    <t>LIMPIADOR LÍQUIDO DE VIDRIOS GARRAFA DE 4 LITROS. AGRANEL.</t>
  </si>
  <si>
    <t>LIMPIADOR LÍQUIDO DE VIDRIOS MARCA WINDEX DE 3.78 LITROS</t>
  </si>
  <si>
    <t xml:space="preserve">LIMPIADOR LÍQUIDO DE VIDRIOS PORRON DE 20 LITROS. AGRANEL. </t>
  </si>
  <si>
    <t>LIMPIADOR LÍQUIDO MULTIUSOS MARCA FABULOSO PORRON DE 10 LITROS</t>
  </si>
  <si>
    <t>LIMPIADOR LÍQUIDO MULTIUSOS MARCA PINOL PORRON DE 9 LITROS</t>
  </si>
  <si>
    <t>LIMPIADOR LÍQUIDO MULTIUSOS TIPO FABULOSO AROMA CITRICO, LAVANDA, MAR FRESCO PORRON 20 LITROS. AGRANEL.</t>
  </si>
  <si>
    <t xml:space="preserve">LIMPIADOR LÍQUIDO MULTIUSOS TIPO PINOL PORRON DE 20 LITROS. AGRANEL. </t>
  </si>
  <si>
    <t xml:space="preserve">LÍQUIDO DESTAPA CAÑO DESTOP MARCA HARPIC 1L </t>
  </si>
  <si>
    <t>LÍQUIDO TRATAMIENTO PARA MOP BASE ACEITE PARA MOP GARRAFA DE 4 LITROS</t>
  </si>
  <si>
    <t>MECHUDO DE PABILO  BLANCO DE 400 GRS. MARCA PERICO</t>
  </si>
  <si>
    <t>MECHUDO DE PABILO  BLANCO DE 500 GRS. MARCA PERICO</t>
  </si>
  <si>
    <t>MECHUDO DE PABILO  BLANCO DE 800 GRS. MARCA PERICO</t>
  </si>
  <si>
    <t>MULTIUSOS WD-40 DE 277 ML</t>
  </si>
  <si>
    <t>PAÑO DE MICROFIBRA ALTO DESEMPEÑO MARCA SCOTCH BRITE 3M DE 36X36 VARIOS COLORES</t>
  </si>
  <si>
    <t xml:space="preserve">PAÑO DE MICROFIBRA MARCA LIMPIA CLEAN DE 30X30 VARIOS COLORES </t>
  </si>
  <si>
    <t xml:space="preserve">PAÑO DE MICROFIBRA MARCA LIMPIA CLEAN DE 40X40 VARIOS COLORES </t>
  </si>
  <si>
    <t>PAPEL HIGIENICO JUNIOR CAJA CON 12 ROLLOS DE 200 MTS</t>
  </si>
  <si>
    <t>PLUMERO PEQUEÑO DE MANO DE 50CM</t>
  </si>
  <si>
    <t>QUITA SARRO (SARRICIDA) LÍQUIDO GARRAFA DE 4 LITROS. AGRANEL.</t>
  </si>
  <si>
    <t>REPUESTO AROMATIZANTE MARCA AIR WICK FRESHMATIC: VAINILLA, ACQUAMARINA, CITRICOS. 250ML</t>
  </si>
  <si>
    <t>SANITIZANTE BASE DE CUATERNARIOS DE AMONIO DE AMPLIO ASPECTRO MARCA GERMICLIN. PORRON DE 20 LITROS</t>
  </si>
  <si>
    <t>SHAMPOO PARA MANOS DESINFECTANTE PORRON DE 20 LITROS. AGRANEL.</t>
  </si>
  <si>
    <t>SUAVIZANTE DE TELAS LÍQUIDO. PORRON DE 20 LITROS. AGRANEL.</t>
  </si>
  <si>
    <t>TAPETE LISO PARA MINGITORIO MARCA WIESE CAJA CON 12 PZAS.</t>
  </si>
  <si>
    <t>TOALLA DE USO RUDO MARCA SCOTT AZUL PAQ. 6 PZAS.</t>
  </si>
  <si>
    <t>TOALLA EN ROLLO  ECOLOGICA 190MTS CAJA CON 6 ROLLOS MARCA ELITE</t>
  </si>
  <si>
    <t>TOALLA INTERDOBLADA BLANCA 2000 250 HOJAS CAJA CON 8 ROLLOS MARCA ELITE</t>
  </si>
  <si>
    <t>TOALLA INTERDOBLADA MARCA SANITAS CAJA CON 20 FAJITAS CON 100 PZAS C/U.</t>
  </si>
  <si>
    <t>TOALLAS DESINFECTANTES HÚMEDAS ANTIBACTERIALES MARCA ESCUDO CONT. 50 PZAS</t>
  </si>
  <si>
    <t>TOALLAS DESINFECTANTES MARCA CLOROX EXPERT BOTE CONT. 30 PZAS.</t>
  </si>
  <si>
    <t>VINAGRE DE 750 ML</t>
  </si>
  <si>
    <t>JGO</t>
  </si>
  <si>
    <t>LIMPIADOR LÍQUIDO MARCA CLOROX TRIPLE ACCIÓN PORRON DE 10 LITROS</t>
  </si>
  <si>
    <t>ESPATULA CON MANGO 2¨ MOD. PRETUL MARCA TRUPER</t>
  </si>
  <si>
    <t>MECHUDO DE TELA MOD. MAGIC MOP MARCA MAGITEL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</si>
</sst>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showGridLines="0" tabSelected="1" topLeftCell="A124" zoomScaleNormal="100" workbookViewId="0">
      <selection activeCell="C131" sqref="C131"/>
    </sheetView>
  </sheetViews>
  <sheetFormatPr baseColWidth="10" defaultRowHeight="15" x14ac:dyDescent="0.25"/>
  <cols>
    <col min="2" max="2" width="18.5703125" customWidth="1"/>
    <col min="3" max="3" width="97.85546875" customWidth="1"/>
    <col min="4" max="4" width="11.42578125" customWidth="1"/>
    <col min="6" max="6" width="16.7109375" style="6" bestFit="1" customWidth="1"/>
    <col min="7" max="7" width="10" style="6" bestFit="1" customWidth="1"/>
    <col min="8" max="9" width="11.42578125" style="6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76</v>
      </c>
      <c r="G1" s="3" t="s">
        <v>77</v>
      </c>
      <c r="H1" s="3" t="s">
        <v>78</v>
      </c>
      <c r="I1" s="3" t="s">
        <v>79</v>
      </c>
    </row>
    <row r="2" spans="1:9" x14ac:dyDescent="0.25">
      <c r="A2" s="2">
        <v>1</v>
      </c>
      <c r="B2" s="2" t="s">
        <v>5</v>
      </c>
      <c r="C2" s="2" t="s">
        <v>6</v>
      </c>
      <c r="D2" s="8">
        <v>15</v>
      </c>
      <c r="E2" s="8">
        <v>21</v>
      </c>
      <c r="F2" s="4"/>
      <c r="G2" s="4">
        <f>F2*D2</f>
        <v>0</v>
      </c>
      <c r="H2" s="4">
        <f>G2*0.16</f>
        <v>0</v>
      </c>
      <c r="I2" s="4">
        <f>G2+H2</f>
        <v>0</v>
      </c>
    </row>
    <row r="3" spans="1:9" x14ac:dyDescent="0.25">
      <c r="A3" s="2">
        <v>2</v>
      </c>
      <c r="B3" s="2" t="s">
        <v>5</v>
      </c>
      <c r="C3" s="2" t="s">
        <v>80</v>
      </c>
      <c r="D3" s="8">
        <v>15.299999999999999</v>
      </c>
      <c r="E3" s="8">
        <v>21.419999999999998</v>
      </c>
      <c r="F3" s="4"/>
      <c r="G3" s="4">
        <f>F3*D3</f>
        <v>0</v>
      </c>
      <c r="H3" s="4">
        <f t="shared" ref="H3:H66" si="0">G3*0.16</f>
        <v>0</v>
      </c>
      <c r="I3" s="4">
        <f t="shared" ref="I3:I66" si="1">G3+H3</f>
        <v>0</v>
      </c>
    </row>
    <row r="4" spans="1:9" x14ac:dyDescent="0.25">
      <c r="A4" s="2">
        <v>3</v>
      </c>
      <c r="B4" s="2" t="s">
        <v>5</v>
      </c>
      <c r="C4" s="2" t="s">
        <v>7</v>
      </c>
      <c r="D4" s="8">
        <v>15</v>
      </c>
      <c r="E4" s="8">
        <v>21</v>
      </c>
      <c r="F4" s="4"/>
      <c r="G4" s="4">
        <f t="shared" ref="G4:G66" si="2">F4*D4</f>
        <v>0</v>
      </c>
      <c r="H4" s="4">
        <f t="shared" si="0"/>
        <v>0</v>
      </c>
      <c r="I4" s="4">
        <f t="shared" si="1"/>
        <v>0</v>
      </c>
    </row>
    <row r="5" spans="1:9" x14ac:dyDescent="0.25">
      <c r="A5" s="2">
        <v>4</v>
      </c>
      <c r="B5" s="2" t="s">
        <v>8</v>
      </c>
      <c r="C5" s="2" t="s">
        <v>9</v>
      </c>
      <c r="D5" s="8">
        <v>8</v>
      </c>
      <c r="E5" s="8">
        <v>11.2</v>
      </c>
      <c r="F5" s="4"/>
      <c r="G5" s="4">
        <f t="shared" si="2"/>
        <v>0</v>
      </c>
      <c r="H5" s="4">
        <f t="shared" si="0"/>
        <v>0</v>
      </c>
      <c r="I5" s="4">
        <f t="shared" si="1"/>
        <v>0</v>
      </c>
    </row>
    <row r="6" spans="1:9" x14ac:dyDescent="0.25">
      <c r="A6" s="2">
        <v>5</v>
      </c>
      <c r="B6" s="2" t="s">
        <v>8</v>
      </c>
      <c r="C6" s="2" t="s">
        <v>81</v>
      </c>
      <c r="D6" s="8">
        <v>2</v>
      </c>
      <c r="E6" s="8">
        <v>2.8</v>
      </c>
      <c r="F6" s="4"/>
      <c r="G6" s="4">
        <f t="shared" si="2"/>
        <v>0</v>
      </c>
      <c r="H6" s="4">
        <f t="shared" si="0"/>
        <v>0</v>
      </c>
      <c r="I6" s="4">
        <f t="shared" si="1"/>
        <v>0</v>
      </c>
    </row>
    <row r="7" spans="1:9" x14ac:dyDescent="0.25">
      <c r="A7" s="2">
        <v>6</v>
      </c>
      <c r="B7" s="2" t="s">
        <v>10</v>
      </c>
      <c r="C7" s="2" t="s">
        <v>82</v>
      </c>
      <c r="D7" s="8">
        <v>15</v>
      </c>
      <c r="E7" s="8">
        <v>21</v>
      </c>
      <c r="F7" s="4"/>
      <c r="G7" s="4">
        <f t="shared" si="2"/>
        <v>0</v>
      </c>
      <c r="H7" s="4">
        <f t="shared" si="0"/>
        <v>0</v>
      </c>
      <c r="I7" s="4">
        <f t="shared" si="1"/>
        <v>0</v>
      </c>
    </row>
    <row r="8" spans="1:9" x14ac:dyDescent="0.25">
      <c r="A8" s="2">
        <v>7</v>
      </c>
      <c r="B8" s="2" t="s">
        <v>11</v>
      </c>
      <c r="C8" s="2" t="s">
        <v>83</v>
      </c>
      <c r="D8" s="8">
        <v>5</v>
      </c>
      <c r="E8" s="8">
        <v>7</v>
      </c>
      <c r="F8" s="4"/>
      <c r="G8" s="4">
        <f t="shared" si="2"/>
        <v>0</v>
      </c>
      <c r="H8" s="4">
        <f t="shared" si="0"/>
        <v>0</v>
      </c>
      <c r="I8" s="4">
        <f t="shared" si="1"/>
        <v>0</v>
      </c>
    </row>
    <row r="9" spans="1:9" x14ac:dyDescent="0.25">
      <c r="A9" s="2">
        <v>8</v>
      </c>
      <c r="B9" s="2" t="s">
        <v>12</v>
      </c>
      <c r="C9" s="2" t="s">
        <v>84</v>
      </c>
      <c r="D9" s="8">
        <v>5</v>
      </c>
      <c r="E9" s="8">
        <v>7</v>
      </c>
      <c r="F9" s="4"/>
      <c r="G9" s="4">
        <f t="shared" si="2"/>
        <v>0</v>
      </c>
      <c r="H9" s="4">
        <f t="shared" si="0"/>
        <v>0</v>
      </c>
      <c r="I9" s="4">
        <f t="shared" si="1"/>
        <v>0</v>
      </c>
    </row>
    <row r="10" spans="1:9" x14ac:dyDescent="0.25">
      <c r="A10" s="2">
        <v>9</v>
      </c>
      <c r="B10" s="2" t="s">
        <v>10</v>
      </c>
      <c r="C10" s="2" t="s">
        <v>85</v>
      </c>
      <c r="D10" s="8">
        <v>3</v>
      </c>
      <c r="E10" s="8">
        <v>4.2</v>
      </c>
      <c r="F10" s="4"/>
      <c r="G10" s="4">
        <f t="shared" si="2"/>
        <v>0</v>
      </c>
      <c r="H10" s="4">
        <f t="shared" si="0"/>
        <v>0</v>
      </c>
      <c r="I10" s="4">
        <f t="shared" si="1"/>
        <v>0</v>
      </c>
    </row>
    <row r="11" spans="1:9" x14ac:dyDescent="0.25">
      <c r="A11" s="2">
        <v>10</v>
      </c>
      <c r="B11" s="2" t="s">
        <v>5</v>
      </c>
      <c r="C11" s="2" t="s">
        <v>86</v>
      </c>
      <c r="D11" s="8">
        <v>60</v>
      </c>
      <c r="E11" s="8">
        <v>84</v>
      </c>
      <c r="F11" s="4"/>
      <c r="G11" s="4">
        <f t="shared" si="2"/>
        <v>0</v>
      </c>
      <c r="H11" s="4">
        <f t="shared" si="0"/>
        <v>0</v>
      </c>
      <c r="I11" s="4">
        <f t="shared" si="1"/>
        <v>0</v>
      </c>
    </row>
    <row r="12" spans="1:9" x14ac:dyDescent="0.25">
      <c r="A12" s="2">
        <v>11</v>
      </c>
      <c r="B12" s="2" t="s">
        <v>5</v>
      </c>
      <c r="C12" s="2" t="s">
        <v>87</v>
      </c>
      <c r="D12" s="8">
        <v>90</v>
      </c>
      <c r="E12" s="8">
        <v>126</v>
      </c>
      <c r="F12" s="4"/>
      <c r="G12" s="4">
        <f t="shared" si="2"/>
        <v>0</v>
      </c>
      <c r="H12" s="4">
        <f t="shared" si="0"/>
        <v>0</v>
      </c>
      <c r="I12" s="4">
        <f t="shared" si="1"/>
        <v>0</v>
      </c>
    </row>
    <row r="13" spans="1:9" x14ac:dyDescent="0.25">
      <c r="A13" s="2">
        <v>12</v>
      </c>
      <c r="B13" s="2" t="s">
        <v>5</v>
      </c>
      <c r="C13" s="2" t="s">
        <v>13</v>
      </c>
      <c r="D13" s="8">
        <v>26.7</v>
      </c>
      <c r="E13" s="8">
        <v>37.379999999999995</v>
      </c>
      <c r="F13" s="4"/>
      <c r="G13" s="4">
        <f t="shared" si="2"/>
        <v>0</v>
      </c>
      <c r="H13" s="4">
        <f t="shared" si="0"/>
        <v>0</v>
      </c>
      <c r="I13" s="4">
        <f t="shared" si="1"/>
        <v>0</v>
      </c>
    </row>
    <row r="14" spans="1:9" x14ac:dyDescent="0.25">
      <c r="A14" s="2">
        <v>13</v>
      </c>
      <c r="B14" s="2" t="s">
        <v>5</v>
      </c>
      <c r="C14" s="2" t="s">
        <v>14</v>
      </c>
      <c r="D14" s="8">
        <v>2</v>
      </c>
      <c r="E14" s="8">
        <v>2.8</v>
      </c>
      <c r="F14" s="4"/>
      <c r="G14" s="4">
        <f t="shared" si="2"/>
        <v>0</v>
      </c>
      <c r="H14" s="4">
        <f t="shared" si="0"/>
        <v>0</v>
      </c>
      <c r="I14" s="4">
        <f t="shared" si="1"/>
        <v>0</v>
      </c>
    </row>
    <row r="15" spans="1:9" x14ac:dyDescent="0.25">
      <c r="A15" s="2">
        <v>14</v>
      </c>
      <c r="B15" s="2" t="s">
        <v>5</v>
      </c>
      <c r="C15" s="2" t="s">
        <v>15</v>
      </c>
      <c r="D15" s="8">
        <v>8.1</v>
      </c>
      <c r="E15" s="8">
        <v>11.34</v>
      </c>
      <c r="F15" s="4"/>
      <c r="G15" s="4">
        <f t="shared" si="2"/>
        <v>0</v>
      </c>
      <c r="H15" s="4">
        <f t="shared" si="0"/>
        <v>0</v>
      </c>
      <c r="I15" s="4">
        <f t="shared" si="1"/>
        <v>0</v>
      </c>
    </row>
    <row r="16" spans="1:9" x14ac:dyDescent="0.25">
      <c r="A16" s="2">
        <v>15</v>
      </c>
      <c r="B16" s="2" t="s">
        <v>5</v>
      </c>
      <c r="C16" s="2" t="s">
        <v>16</v>
      </c>
      <c r="D16" s="8">
        <v>10</v>
      </c>
      <c r="E16" s="8">
        <v>14</v>
      </c>
      <c r="F16" s="4"/>
      <c r="G16" s="4">
        <f t="shared" si="2"/>
        <v>0</v>
      </c>
      <c r="H16" s="4">
        <f t="shared" si="0"/>
        <v>0</v>
      </c>
      <c r="I16" s="4">
        <f t="shared" si="1"/>
        <v>0</v>
      </c>
    </row>
    <row r="17" spans="1:9" x14ac:dyDescent="0.25">
      <c r="A17" s="2">
        <v>16</v>
      </c>
      <c r="B17" s="2" t="s">
        <v>5</v>
      </c>
      <c r="C17" s="2" t="s">
        <v>17</v>
      </c>
      <c r="D17" s="8">
        <v>2</v>
      </c>
      <c r="E17" s="8">
        <v>2.8</v>
      </c>
      <c r="F17" s="4"/>
      <c r="G17" s="4">
        <f t="shared" si="2"/>
        <v>0</v>
      </c>
      <c r="H17" s="4">
        <f t="shared" si="0"/>
        <v>0</v>
      </c>
      <c r="I17" s="4">
        <f t="shared" si="1"/>
        <v>0</v>
      </c>
    </row>
    <row r="18" spans="1:9" x14ac:dyDescent="0.25">
      <c r="A18" s="2">
        <v>17</v>
      </c>
      <c r="B18" s="2" t="s">
        <v>5</v>
      </c>
      <c r="C18" s="2" t="s">
        <v>18</v>
      </c>
      <c r="D18" s="8">
        <v>5</v>
      </c>
      <c r="E18" s="8">
        <v>7</v>
      </c>
      <c r="F18" s="4"/>
      <c r="G18" s="4">
        <f t="shared" si="2"/>
        <v>0</v>
      </c>
      <c r="H18" s="4">
        <f t="shared" si="0"/>
        <v>0</v>
      </c>
      <c r="I18" s="4">
        <f t="shared" si="1"/>
        <v>0</v>
      </c>
    </row>
    <row r="19" spans="1:9" x14ac:dyDescent="0.25">
      <c r="A19" s="2">
        <v>18</v>
      </c>
      <c r="B19" s="2" t="s">
        <v>10</v>
      </c>
      <c r="C19" s="2" t="s">
        <v>19</v>
      </c>
      <c r="D19" s="8">
        <v>6</v>
      </c>
      <c r="E19" s="8">
        <v>8.4</v>
      </c>
      <c r="F19" s="4"/>
      <c r="G19" s="4">
        <f t="shared" si="2"/>
        <v>0</v>
      </c>
      <c r="H19" s="4">
        <f t="shared" si="0"/>
        <v>0</v>
      </c>
      <c r="I19" s="4">
        <f t="shared" si="1"/>
        <v>0</v>
      </c>
    </row>
    <row r="20" spans="1:9" x14ac:dyDescent="0.25">
      <c r="A20" s="2">
        <v>19</v>
      </c>
      <c r="B20" s="2" t="s">
        <v>10</v>
      </c>
      <c r="C20" s="2" t="s">
        <v>189</v>
      </c>
      <c r="D20" s="8">
        <v>13</v>
      </c>
      <c r="E20" s="8">
        <v>18.2</v>
      </c>
      <c r="F20" s="4"/>
      <c r="G20" s="4">
        <f t="shared" si="2"/>
        <v>0</v>
      </c>
      <c r="H20" s="4">
        <f t="shared" si="0"/>
        <v>0</v>
      </c>
      <c r="I20" s="4">
        <f t="shared" si="1"/>
        <v>0</v>
      </c>
    </row>
    <row r="21" spans="1:9" x14ac:dyDescent="0.25">
      <c r="A21" s="2">
        <v>20</v>
      </c>
      <c r="B21" s="2" t="s">
        <v>10</v>
      </c>
      <c r="C21" s="2" t="s">
        <v>88</v>
      </c>
      <c r="D21" s="8">
        <v>20</v>
      </c>
      <c r="E21" s="8">
        <v>28</v>
      </c>
      <c r="F21" s="4"/>
      <c r="G21" s="4">
        <f t="shared" si="2"/>
        <v>0</v>
      </c>
      <c r="H21" s="4">
        <f t="shared" si="0"/>
        <v>0</v>
      </c>
      <c r="I21" s="4">
        <f t="shared" si="1"/>
        <v>0</v>
      </c>
    </row>
    <row r="22" spans="1:9" x14ac:dyDescent="0.25">
      <c r="A22" s="2">
        <v>21</v>
      </c>
      <c r="B22" s="2" t="s">
        <v>20</v>
      </c>
      <c r="C22" s="2" t="s">
        <v>21</v>
      </c>
      <c r="D22" s="8">
        <v>20</v>
      </c>
      <c r="E22" s="8">
        <v>28</v>
      </c>
      <c r="F22" s="4"/>
      <c r="G22" s="4">
        <f t="shared" si="2"/>
        <v>0</v>
      </c>
      <c r="H22" s="4">
        <f t="shared" si="0"/>
        <v>0</v>
      </c>
      <c r="I22" s="4">
        <f t="shared" si="1"/>
        <v>0</v>
      </c>
    </row>
    <row r="23" spans="1:9" x14ac:dyDescent="0.25">
      <c r="A23" s="2">
        <v>22</v>
      </c>
      <c r="B23" s="2" t="s">
        <v>22</v>
      </c>
      <c r="C23" s="2" t="s">
        <v>89</v>
      </c>
      <c r="D23" s="8">
        <v>150</v>
      </c>
      <c r="E23" s="8">
        <v>210</v>
      </c>
      <c r="F23" s="4"/>
      <c r="G23" s="4">
        <f t="shared" si="2"/>
        <v>0</v>
      </c>
      <c r="H23" s="4">
        <f t="shared" si="0"/>
        <v>0</v>
      </c>
      <c r="I23" s="4">
        <f t="shared" si="1"/>
        <v>0</v>
      </c>
    </row>
    <row r="24" spans="1:9" x14ac:dyDescent="0.25">
      <c r="A24" s="2">
        <v>23</v>
      </c>
      <c r="B24" s="2" t="s">
        <v>22</v>
      </c>
      <c r="C24" s="2" t="s">
        <v>90</v>
      </c>
      <c r="D24" s="8">
        <v>460</v>
      </c>
      <c r="E24" s="8">
        <v>644</v>
      </c>
      <c r="F24" s="4"/>
      <c r="G24" s="4">
        <f t="shared" si="2"/>
        <v>0</v>
      </c>
      <c r="H24" s="4">
        <f t="shared" si="0"/>
        <v>0</v>
      </c>
      <c r="I24" s="4">
        <f t="shared" si="1"/>
        <v>0</v>
      </c>
    </row>
    <row r="25" spans="1:9" x14ac:dyDescent="0.25">
      <c r="A25" s="2">
        <v>24</v>
      </c>
      <c r="B25" s="2" t="s">
        <v>22</v>
      </c>
      <c r="C25" s="2" t="s">
        <v>91</v>
      </c>
      <c r="D25" s="8">
        <v>400</v>
      </c>
      <c r="E25" s="8">
        <v>560</v>
      </c>
      <c r="F25" s="4"/>
      <c r="G25" s="4">
        <f t="shared" si="2"/>
        <v>0</v>
      </c>
      <c r="H25" s="4">
        <f t="shared" si="0"/>
        <v>0</v>
      </c>
      <c r="I25" s="4">
        <f t="shared" si="1"/>
        <v>0</v>
      </c>
    </row>
    <row r="26" spans="1:9" x14ac:dyDescent="0.25">
      <c r="A26" s="2">
        <v>25</v>
      </c>
      <c r="B26" s="2" t="s">
        <v>22</v>
      </c>
      <c r="C26" s="2" t="s">
        <v>92</v>
      </c>
      <c r="D26" s="8">
        <v>3</v>
      </c>
      <c r="E26" s="8">
        <v>4.2</v>
      </c>
      <c r="F26" s="4"/>
      <c r="G26" s="4">
        <f t="shared" si="2"/>
        <v>0</v>
      </c>
      <c r="H26" s="4">
        <f t="shared" si="0"/>
        <v>0</v>
      </c>
      <c r="I26" s="4">
        <f t="shared" si="1"/>
        <v>0</v>
      </c>
    </row>
    <row r="27" spans="1:9" x14ac:dyDescent="0.25">
      <c r="A27" s="2">
        <v>26</v>
      </c>
      <c r="B27" s="2" t="s">
        <v>22</v>
      </c>
      <c r="C27" s="2" t="s">
        <v>93</v>
      </c>
      <c r="D27" s="8">
        <v>20</v>
      </c>
      <c r="E27" s="8">
        <v>28</v>
      </c>
      <c r="F27" s="4"/>
      <c r="G27" s="4">
        <f t="shared" si="2"/>
        <v>0</v>
      </c>
      <c r="H27" s="4">
        <f t="shared" si="0"/>
        <v>0</v>
      </c>
      <c r="I27" s="4">
        <f t="shared" si="1"/>
        <v>0</v>
      </c>
    </row>
    <row r="28" spans="1:9" x14ac:dyDescent="0.25">
      <c r="A28" s="2">
        <v>27</v>
      </c>
      <c r="B28" s="2" t="s">
        <v>20</v>
      </c>
      <c r="C28" s="2" t="s">
        <v>23</v>
      </c>
      <c r="D28" s="8">
        <v>20</v>
      </c>
      <c r="E28" s="8">
        <v>28</v>
      </c>
      <c r="F28" s="4"/>
      <c r="G28" s="4">
        <f t="shared" si="2"/>
        <v>0</v>
      </c>
      <c r="H28" s="4">
        <f t="shared" si="0"/>
        <v>0</v>
      </c>
      <c r="I28" s="4">
        <f t="shared" si="1"/>
        <v>0</v>
      </c>
    </row>
    <row r="29" spans="1:9" x14ac:dyDescent="0.25">
      <c r="A29" s="2">
        <v>28</v>
      </c>
      <c r="B29" s="2" t="s">
        <v>20</v>
      </c>
      <c r="C29" s="2" t="s">
        <v>24</v>
      </c>
      <c r="D29" s="8">
        <v>10</v>
      </c>
      <c r="E29" s="8">
        <v>14</v>
      </c>
      <c r="F29" s="4"/>
      <c r="G29" s="4">
        <f t="shared" si="2"/>
        <v>0</v>
      </c>
      <c r="H29" s="4">
        <f t="shared" si="0"/>
        <v>0</v>
      </c>
      <c r="I29" s="4">
        <f t="shared" si="1"/>
        <v>0</v>
      </c>
    </row>
    <row r="30" spans="1:9" x14ac:dyDescent="0.25">
      <c r="A30" s="2">
        <v>29</v>
      </c>
      <c r="B30" s="2" t="s">
        <v>20</v>
      </c>
      <c r="C30" s="2" t="s">
        <v>25</v>
      </c>
      <c r="D30" s="8">
        <v>20</v>
      </c>
      <c r="E30" s="8">
        <v>28</v>
      </c>
      <c r="F30" s="4"/>
      <c r="G30" s="4">
        <f t="shared" si="2"/>
        <v>0</v>
      </c>
      <c r="H30" s="4">
        <f t="shared" si="0"/>
        <v>0</v>
      </c>
      <c r="I30" s="4">
        <f t="shared" si="1"/>
        <v>0</v>
      </c>
    </row>
    <row r="31" spans="1:9" x14ac:dyDescent="0.25">
      <c r="A31" s="2">
        <v>30</v>
      </c>
      <c r="B31" s="2" t="s">
        <v>5</v>
      </c>
      <c r="C31" s="2" t="s">
        <v>26</v>
      </c>
      <c r="D31" s="8">
        <v>26</v>
      </c>
      <c r="E31" s="8">
        <v>36.4</v>
      </c>
      <c r="F31" s="4"/>
      <c r="G31" s="4">
        <f t="shared" si="2"/>
        <v>0</v>
      </c>
      <c r="H31" s="4">
        <f t="shared" si="0"/>
        <v>0</v>
      </c>
      <c r="I31" s="4">
        <f t="shared" si="1"/>
        <v>0</v>
      </c>
    </row>
    <row r="32" spans="1:9" x14ac:dyDescent="0.25">
      <c r="A32" s="2">
        <v>31</v>
      </c>
      <c r="B32" s="2" t="s">
        <v>5</v>
      </c>
      <c r="C32" s="2" t="s">
        <v>94</v>
      </c>
      <c r="D32" s="8">
        <v>2</v>
      </c>
      <c r="E32" s="8">
        <v>2.8</v>
      </c>
      <c r="F32" s="4"/>
      <c r="G32" s="4">
        <f t="shared" si="2"/>
        <v>0</v>
      </c>
      <c r="H32" s="4">
        <f t="shared" si="0"/>
        <v>0</v>
      </c>
      <c r="I32" s="4">
        <f t="shared" si="1"/>
        <v>0</v>
      </c>
    </row>
    <row r="33" spans="1:9" x14ac:dyDescent="0.25">
      <c r="A33" s="2">
        <v>32</v>
      </c>
      <c r="B33" s="2" t="s">
        <v>5</v>
      </c>
      <c r="C33" s="2" t="s">
        <v>95</v>
      </c>
      <c r="D33" s="8">
        <v>5</v>
      </c>
      <c r="E33" s="8">
        <v>7</v>
      </c>
      <c r="F33" s="4"/>
      <c r="G33" s="4">
        <f t="shared" si="2"/>
        <v>0</v>
      </c>
      <c r="H33" s="4">
        <f t="shared" si="0"/>
        <v>0</v>
      </c>
      <c r="I33" s="4">
        <f t="shared" si="1"/>
        <v>0</v>
      </c>
    </row>
    <row r="34" spans="1:9" x14ac:dyDescent="0.25">
      <c r="A34" s="2">
        <v>33</v>
      </c>
      <c r="B34" s="2" t="s">
        <v>5</v>
      </c>
      <c r="C34" s="2" t="s">
        <v>96</v>
      </c>
      <c r="D34" s="8">
        <v>15</v>
      </c>
      <c r="E34" s="8">
        <v>21</v>
      </c>
      <c r="F34" s="4"/>
      <c r="G34" s="4">
        <f t="shared" si="2"/>
        <v>0</v>
      </c>
      <c r="H34" s="4">
        <f t="shared" si="0"/>
        <v>0</v>
      </c>
      <c r="I34" s="4">
        <f t="shared" si="1"/>
        <v>0</v>
      </c>
    </row>
    <row r="35" spans="1:9" x14ac:dyDescent="0.25">
      <c r="A35" s="2">
        <v>34</v>
      </c>
      <c r="B35" s="2" t="s">
        <v>5</v>
      </c>
      <c r="C35" s="2" t="s">
        <v>97</v>
      </c>
      <c r="D35" s="8">
        <v>50</v>
      </c>
      <c r="E35" s="8">
        <v>70</v>
      </c>
      <c r="F35" s="4"/>
      <c r="G35" s="4">
        <f t="shared" si="2"/>
        <v>0</v>
      </c>
      <c r="H35" s="4">
        <f t="shared" si="0"/>
        <v>0</v>
      </c>
      <c r="I35" s="4">
        <f t="shared" si="1"/>
        <v>0</v>
      </c>
    </row>
    <row r="36" spans="1:9" x14ac:dyDescent="0.25">
      <c r="A36" s="2">
        <v>35</v>
      </c>
      <c r="B36" s="2" t="s">
        <v>5</v>
      </c>
      <c r="C36" s="2" t="s">
        <v>27</v>
      </c>
      <c r="D36" s="8">
        <v>50</v>
      </c>
      <c r="E36" s="8">
        <v>70</v>
      </c>
      <c r="F36" s="4"/>
      <c r="G36" s="4">
        <f t="shared" si="2"/>
        <v>0</v>
      </c>
      <c r="H36" s="4">
        <f t="shared" si="0"/>
        <v>0</v>
      </c>
      <c r="I36" s="4">
        <f t="shared" si="1"/>
        <v>0</v>
      </c>
    </row>
    <row r="37" spans="1:9" x14ac:dyDescent="0.25">
      <c r="A37" s="2">
        <v>36</v>
      </c>
      <c r="B37" s="2" t="s">
        <v>5</v>
      </c>
      <c r="C37" s="2" t="s">
        <v>28</v>
      </c>
      <c r="D37" s="8">
        <v>10</v>
      </c>
      <c r="E37" s="8">
        <v>14</v>
      </c>
      <c r="F37" s="4"/>
      <c r="G37" s="4">
        <f t="shared" si="2"/>
        <v>0</v>
      </c>
      <c r="H37" s="4">
        <f t="shared" si="0"/>
        <v>0</v>
      </c>
      <c r="I37" s="4">
        <f t="shared" si="1"/>
        <v>0</v>
      </c>
    </row>
    <row r="38" spans="1:9" x14ac:dyDescent="0.25">
      <c r="A38" s="2">
        <v>37</v>
      </c>
      <c r="B38" s="2" t="s">
        <v>5</v>
      </c>
      <c r="C38" s="2" t="s">
        <v>29</v>
      </c>
      <c r="D38" s="8">
        <v>5</v>
      </c>
      <c r="E38" s="8">
        <v>7</v>
      </c>
      <c r="F38" s="4"/>
      <c r="G38" s="4">
        <f t="shared" si="2"/>
        <v>0</v>
      </c>
      <c r="H38" s="4">
        <f t="shared" si="0"/>
        <v>0</v>
      </c>
      <c r="I38" s="4">
        <f t="shared" si="1"/>
        <v>0</v>
      </c>
    </row>
    <row r="39" spans="1:9" x14ac:dyDescent="0.25">
      <c r="A39" s="2">
        <v>38</v>
      </c>
      <c r="B39" s="2" t="s">
        <v>5</v>
      </c>
      <c r="C39" s="2" t="s">
        <v>98</v>
      </c>
      <c r="D39" s="8">
        <v>46</v>
      </c>
      <c r="E39" s="8">
        <v>64.400000000000006</v>
      </c>
      <c r="F39" s="4"/>
      <c r="G39" s="4">
        <f t="shared" si="2"/>
        <v>0</v>
      </c>
      <c r="H39" s="4">
        <f t="shared" si="0"/>
        <v>0</v>
      </c>
      <c r="I39" s="4">
        <f t="shared" si="1"/>
        <v>0</v>
      </c>
    </row>
    <row r="40" spans="1:9" x14ac:dyDescent="0.25">
      <c r="A40" s="2">
        <v>39</v>
      </c>
      <c r="B40" s="2" t="s">
        <v>5</v>
      </c>
      <c r="C40" s="2" t="s">
        <v>99</v>
      </c>
      <c r="D40" s="8">
        <v>10</v>
      </c>
      <c r="E40" s="8">
        <v>14</v>
      </c>
      <c r="F40" s="4"/>
      <c r="G40" s="4">
        <f t="shared" si="2"/>
        <v>0</v>
      </c>
      <c r="H40" s="4">
        <f t="shared" si="0"/>
        <v>0</v>
      </c>
      <c r="I40" s="4">
        <f t="shared" si="1"/>
        <v>0</v>
      </c>
    </row>
    <row r="41" spans="1:9" x14ac:dyDescent="0.25">
      <c r="A41" s="2">
        <v>40</v>
      </c>
      <c r="B41" s="2" t="s">
        <v>5</v>
      </c>
      <c r="C41" s="2" t="s">
        <v>100</v>
      </c>
      <c r="D41" s="8">
        <v>11.399999999999999</v>
      </c>
      <c r="E41" s="8">
        <v>15.959999999999997</v>
      </c>
      <c r="F41" s="4"/>
      <c r="G41" s="4">
        <f t="shared" si="2"/>
        <v>0</v>
      </c>
      <c r="H41" s="4">
        <f t="shared" si="0"/>
        <v>0</v>
      </c>
      <c r="I41" s="4">
        <f t="shared" si="1"/>
        <v>0</v>
      </c>
    </row>
    <row r="42" spans="1:9" x14ac:dyDescent="0.25">
      <c r="A42" s="2">
        <v>41</v>
      </c>
      <c r="B42" s="2" t="s">
        <v>10</v>
      </c>
      <c r="C42" s="2" t="s">
        <v>101</v>
      </c>
      <c r="D42" s="8">
        <v>20</v>
      </c>
      <c r="E42" s="8">
        <v>28</v>
      </c>
      <c r="F42" s="4"/>
      <c r="G42" s="4">
        <f t="shared" si="2"/>
        <v>0</v>
      </c>
      <c r="H42" s="4">
        <f t="shared" si="0"/>
        <v>0</v>
      </c>
      <c r="I42" s="4">
        <f t="shared" si="1"/>
        <v>0</v>
      </c>
    </row>
    <row r="43" spans="1:9" x14ac:dyDescent="0.25">
      <c r="A43" s="2">
        <v>42</v>
      </c>
      <c r="B43" s="2" t="s">
        <v>10</v>
      </c>
      <c r="C43" s="2" t="s">
        <v>102</v>
      </c>
      <c r="D43" s="8">
        <v>645</v>
      </c>
      <c r="E43" s="8">
        <v>903</v>
      </c>
      <c r="F43" s="4"/>
      <c r="G43" s="4">
        <f t="shared" si="2"/>
        <v>0</v>
      </c>
      <c r="H43" s="4">
        <f t="shared" si="0"/>
        <v>0</v>
      </c>
      <c r="I43" s="4">
        <f t="shared" si="1"/>
        <v>0</v>
      </c>
    </row>
    <row r="44" spans="1:9" x14ac:dyDescent="0.25">
      <c r="A44" s="2">
        <v>43</v>
      </c>
      <c r="B44" s="2" t="s">
        <v>5</v>
      </c>
      <c r="C44" s="2" t="s">
        <v>103</v>
      </c>
      <c r="D44" s="8">
        <v>62</v>
      </c>
      <c r="E44" s="8">
        <v>86.8</v>
      </c>
      <c r="F44" s="4"/>
      <c r="G44" s="4">
        <f t="shared" si="2"/>
        <v>0</v>
      </c>
      <c r="H44" s="4">
        <f t="shared" si="0"/>
        <v>0</v>
      </c>
      <c r="I44" s="4">
        <f t="shared" si="1"/>
        <v>0</v>
      </c>
    </row>
    <row r="45" spans="1:9" x14ac:dyDescent="0.25">
      <c r="A45" s="2">
        <v>44</v>
      </c>
      <c r="B45" s="2" t="s">
        <v>5</v>
      </c>
      <c r="C45" s="2" t="s">
        <v>104</v>
      </c>
      <c r="D45" s="8">
        <v>10</v>
      </c>
      <c r="E45" s="8">
        <v>14</v>
      </c>
      <c r="F45" s="4"/>
      <c r="G45" s="4">
        <f t="shared" si="2"/>
        <v>0</v>
      </c>
      <c r="H45" s="4">
        <f t="shared" si="0"/>
        <v>0</v>
      </c>
      <c r="I45" s="4">
        <f t="shared" si="1"/>
        <v>0</v>
      </c>
    </row>
    <row r="46" spans="1:9" x14ac:dyDescent="0.25">
      <c r="A46" s="2">
        <v>45</v>
      </c>
      <c r="B46" s="2" t="s">
        <v>5</v>
      </c>
      <c r="C46" s="2" t="s">
        <v>105</v>
      </c>
      <c r="D46" s="8">
        <v>3</v>
      </c>
      <c r="E46" s="8">
        <v>4.2</v>
      </c>
      <c r="F46" s="4"/>
      <c r="G46" s="4">
        <f t="shared" si="2"/>
        <v>0</v>
      </c>
      <c r="H46" s="4">
        <f t="shared" si="0"/>
        <v>0</v>
      </c>
      <c r="I46" s="4">
        <f t="shared" si="1"/>
        <v>0</v>
      </c>
    </row>
    <row r="47" spans="1:9" x14ac:dyDescent="0.25">
      <c r="A47" s="2">
        <v>46</v>
      </c>
      <c r="B47" s="2" t="s">
        <v>5</v>
      </c>
      <c r="C47" s="2" t="s">
        <v>106</v>
      </c>
      <c r="D47" s="8">
        <v>15</v>
      </c>
      <c r="E47" s="8">
        <v>21</v>
      </c>
      <c r="F47" s="4"/>
      <c r="G47" s="4">
        <f t="shared" si="2"/>
        <v>0</v>
      </c>
      <c r="H47" s="4">
        <f t="shared" si="0"/>
        <v>0</v>
      </c>
      <c r="I47" s="4">
        <f t="shared" si="1"/>
        <v>0</v>
      </c>
    </row>
    <row r="48" spans="1:9" x14ac:dyDescent="0.25">
      <c r="A48" s="2">
        <v>47</v>
      </c>
      <c r="B48" s="2" t="s">
        <v>8</v>
      </c>
      <c r="C48" s="2" t="s">
        <v>107</v>
      </c>
      <c r="D48" s="8">
        <v>10</v>
      </c>
      <c r="E48" s="8">
        <v>14</v>
      </c>
      <c r="F48" s="4"/>
      <c r="G48" s="4">
        <f t="shared" si="2"/>
        <v>0</v>
      </c>
      <c r="H48" s="4">
        <f t="shared" si="0"/>
        <v>0</v>
      </c>
      <c r="I48" s="4">
        <f t="shared" si="1"/>
        <v>0</v>
      </c>
    </row>
    <row r="49" spans="1:9" x14ac:dyDescent="0.25">
      <c r="A49" s="2">
        <v>48</v>
      </c>
      <c r="B49" s="2" t="s">
        <v>5</v>
      </c>
      <c r="C49" s="2" t="s">
        <v>30</v>
      </c>
      <c r="D49" s="8">
        <v>30</v>
      </c>
      <c r="E49" s="8">
        <v>42</v>
      </c>
      <c r="F49" s="4"/>
      <c r="G49" s="4">
        <f t="shared" si="2"/>
        <v>0</v>
      </c>
      <c r="H49" s="4">
        <f t="shared" si="0"/>
        <v>0</v>
      </c>
      <c r="I49" s="4">
        <f t="shared" si="1"/>
        <v>0</v>
      </c>
    </row>
    <row r="50" spans="1:9" x14ac:dyDescent="0.25">
      <c r="A50" s="2">
        <v>49</v>
      </c>
      <c r="B50" s="2" t="s">
        <v>8</v>
      </c>
      <c r="C50" s="2" t="s">
        <v>31</v>
      </c>
      <c r="D50" s="8">
        <v>35</v>
      </c>
      <c r="E50" s="8">
        <v>49</v>
      </c>
      <c r="F50" s="4"/>
      <c r="G50" s="4">
        <f t="shared" si="2"/>
        <v>0</v>
      </c>
      <c r="H50" s="4">
        <f t="shared" si="0"/>
        <v>0</v>
      </c>
      <c r="I50" s="4">
        <f t="shared" si="1"/>
        <v>0</v>
      </c>
    </row>
    <row r="51" spans="1:9" x14ac:dyDescent="0.25">
      <c r="A51" s="2">
        <v>50</v>
      </c>
      <c r="B51" s="2" t="s">
        <v>8</v>
      </c>
      <c r="C51" s="2" t="s">
        <v>108</v>
      </c>
      <c r="D51" s="8">
        <v>6</v>
      </c>
      <c r="E51" s="8">
        <v>8.4</v>
      </c>
      <c r="F51" s="4"/>
      <c r="G51" s="4">
        <f t="shared" si="2"/>
        <v>0</v>
      </c>
      <c r="H51" s="4">
        <f t="shared" si="0"/>
        <v>0</v>
      </c>
      <c r="I51" s="4">
        <f t="shared" si="1"/>
        <v>0</v>
      </c>
    </row>
    <row r="52" spans="1:9" x14ac:dyDescent="0.25">
      <c r="A52" s="2">
        <v>51</v>
      </c>
      <c r="B52" s="2" t="s">
        <v>5</v>
      </c>
      <c r="C52" s="2" t="s">
        <v>109</v>
      </c>
      <c r="D52" s="8">
        <v>10</v>
      </c>
      <c r="E52" s="8">
        <v>14</v>
      </c>
      <c r="F52" s="4"/>
      <c r="G52" s="4">
        <f t="shared" si="2"/>
        <v>0</v>
      </c>
      <c r="H52" s="4">
        <f t="shared" si="0"/>
        <v>0</v>
      </c>
      <c r="I52" s="4">
        <f t="shared" si="1"/>
        <v>0</v>
      </c>
    </row>
    <row r="53" spans="1:9" x14ac:dyDescent="0.25">
      <c r="A53" s="2">
        <v>52</v>
      </c>
      <c r="B53" s="2" t="s">
        <v>11</v>
      </c>
      <c r="C53" s="2" t="s">
        <v>110</v>
      </c>
      <c r="D53" s="8">
        <v>2</v>
      </c>
      <c r="E53" s="8">
        <v>2.8</v>
      </c>
      <c r="F53" s="4"/>
      <c r="G53" s="4">
        <f t="shared" si="2"/>
        <v>0</v>
      </c>
      <c r="H53" s="4">
        <f t="shared" si="0"/>
        <v>0</v>
      </c>
      <c r="I53" s="4">
        <f t="shared" si="1"/>
        <v>0</v>
      </c>
    </row>
    <row r="54" spans="1:9" x14ac:dyDescent="0.25">
      <c r="A54" s="2">
        <v>53</v>
      </c>
      <c r="B54" s="2" t="s">
        <v>11</v>
      </c>
      <c r="C54" s="2" t="s">
        <v>111</v>
      </c>
      <c r="D54" s="8">
        <v>5</v>
      </c>
      <c r="E54" s="8">
        <v>7</v>
      </c>
      <c r="F54" s="4"/>
      <c r="G54" s="4">
        <f t="shared" si="2"/>
        <v>0</v>
      </c>
      <c r="H54" s="4">
        <f t="shared" si="0"/>
        <v>0</v>
      </c>
      <c r="I54" s="4">
        <f t="shared" si="1"/>
        <v>0</v>
      </c>
    </row>
    <row r="55" spans="1:9" x14ac:dyDescent="0.25">
      <c r="A55" s="2">
        <v>54</v>
      </c>
      <c r="B55" s="2" t="s">
        <v>5</v>
      </c>
      <c r="C55" s="2" t="s">
        <v>112</v>
      </c>
      <c r="D55" s="8">
        <v>4</v>
      </c>
      <c r="E55" s="8">
        <v>5.6</v>
      </c>
      <c r="F55" s="4"/>
      <c r="G55" s="4">
        <f t="shared" si="2"/>
        <v>0</v>
      </c>
      <c r="H55" s="4">
        <f t="shared" si="0"/>
        <v>0</v>
      </c>
      <c r="I55" s="4">
        <f t="shared" si="1"/>
        <v>0</v>
      </c>
    </row>
    <row r="56" spans="1:9" x14ac:dyDescent="0.25">
      <c r="A56" s="2">
        <v>55</v>
      </c>
      <c r="B56" s="2" t="s">
        <v>5</v>
      </c>
      <c r="C56" s="2" t="s">
        <v>113</v>
      </c>
      <c r="D56" s="8">
        <v>60</v>
      </c>
      <c r="E56" s="8">
        <v>84</v>
      </c>
      <c r="F56" s="4"/>
      <c r="G56" s="4">
        <f t="shared" si="2"/>
        <v>0</v>
      </c>
      <c r="H56" s="4">
        <f t="shared" si="0"/>
        <v>0</v>
      </c>
      <c r="I56" s="4">
        <f t="shared" si="1"/>
        <v>0</v>
      </c>
    </row>
    <row r="57" spans="1:9" x14ac:dyDescent="0.25">
      <c r="A57" s="2">
        <v>56</v>
      </c>
      <c r="B57" s="2" t="s">
        <v>5</v>
      </c>
      <c r="C57" s="2" t="s">
        <v>114</v>
      </c>
      <c r="D57" s="8">
        <v>70</v>
      </c>
      <c r="E57" s="8">
        <v>98</v>
      </c>
      <c r="F57" s="4"/>
      <c r="G57" s="4">
        <f t="shared" si="2"/>
        <v>0</v>
      </c>
      <c r="H57" s="4">
        <f t="shared" si="0"/>
        <v>0</v>
      </c>
      <c r="I57" s="4">
        <f t="shared" si="1"/>
        <v>0</v>
      </c>
    </row>
    <row r="58" spans="1:9" x14ac:dyDescent="0.25">
      <c r="A58" s="2">
        <v>57</v>
      </c>
      <c r="B58" s="2" t="s">
        <v>5</v>
      </c>
      <c r="C58" s="2" t="s">
        <v>115</v>
      </c>
      <c r="D58" s="8">
        <v>2</v>
      </c>
      <c r="E58" s="8">
        <v>2.8</v>
      </c>
      <c r="F58" s="4"/>
      <c r="G58" s="4">
        <f t="shared" si="2"/>
        <v>0</v>
      </c>
      <c r="H58" s="4">
        <f t="shared" si="0"/>
        <v>0</v>
      </c>
      <c r="I58" s="4">
        <f t="shared" si="1"/>
        <v>0</v>
      </c>
    </row>
    <row r="59" spans="1:9" x14ac:dyDescent="0.25">
      <c r="A59" s="2">
        <v>58</v>
      </c>
      <c r="B59" s="2" t="s">
        <v>5</v>
      </c>
      <c r="C59" s="2" t="s">
        <v>116</v>
      </c>
      <c r="D59" s="8">
        <v>10</v>
      </c>
      <c r="E59" s="8">
        <v>14</v>
      </c>
      <c r="F59" s="4"/>
      <c r="G59" s="4">
        <f t="shared" si="2"/>
        <v>0</v>
      </c>
      <c r="H59" s="4">
        <f t="shared" si="0"/>
        <v>0</v>
      </c>
      <c r="I59" s="4">
        <f t="shared" si="1"/>
        <v>0</v>
      </c>
    </row>
    <row r="60" spans="1:9" x14ac:dyDescent="0.25">
      <c r="A60" s="2">
        <v>59</v>
      </c>
      <c r="B60" s="2" t="s">
        <v>5</v>
      </c>
      <c r="C60" s="2" t="s">
        <v>117</v>
      </c>
      <c r="D60" s="8">
        <v>3</v>
      </c>
      <c r="E60" s="8">
        <v>4.2</v>
      </c>
      <c r="F60" s="4"/>
      <c r="G60" s="4">
        <f t="shared" si="2"/>
        <v>0</v>
      </c>
      <c r="H60" s="4">
        <f t="shared" si="0"/>
        <v>0</v>
      </c>
      <c r="I60" s="4">
        <f t="shared" si="1"/>
        <v>0</v>
      </c>
    </row>
    <row r="61" spans="1:9" x14ac:dyDescent="0.25">
      <c r="A61" s="2">
        <v>60</v>
      </c>
      <c r="B61" s="2" t="s">
        <v>5</v>
      </c>
      <c r="C61" s="2" t="s">
        <v>118</v>
      </c>
      <c r="D61" s="8">
        <v>2</v>
      </c>
      <c r="E61" s="8">
        <v>2.8</v>
      </c>
      <c r="F61" s="4"/>
      <c r="G61" s="4">
        <f t="shared" si="2"/>
        <v>0</v>
      </c>
      <c r="H61" s="4">
        <f t="shared" si="0"/>
        <v>0</v>
      </c>
      <c r="I61" s="4">
        <f t="shared" si="1"/>
        <v>0</v>
      </c>
    </row>
    <row r="62" spans="1:9" x14ac:dyDescent="0.25">
      <c r="A62" s="2">
        <v>61</v>
      </c>
      <c r="B62" s="2" t="s">
        <v>5</v>
      </c>
      <c r="C62" s="2" t="s">
        <v>119</v>
      </c>
      <c r="D62" s="8">
        <v>6</v>
      </c>
      <c r="E62" s="8">
        <v>8.4</v>
      </c>
      <c r="F62" s="4"/>
      <c r="G62" s="4">
        <f t="shared" si="2"/>
        <v>0</v>
      </c>
      <c r="H62" s="4">
        <f t="shared" si="0"/>
        <v>0</v>
      </c>
      <c r="I62" s="4">
        <f t="shared" si="1"/>
        <v>0</v>
      </c>
    </row>
    <row r="63" spans="1:9" x14ac:dyDescent="0.25">
      <c r="A63" s="2">
        <v>62</v>
      </c>
      <c r="B63" s="2" t="s">
        <v>5</v>
      </c>
      <c r="C63" s="2" t="s">
        <v>120</v>
      </c>
      <c r="D63" s="8">
        <v>55</v>
      </c>
      <c r="E63" s="8">
        <v>77</v>
      </c>
      <c r="F63" s="4"/>
      <c r="G63" s="4">
        <f t="shared" si="2"/>
        <v>0</v>
      </c>
      <c r="H63" s="4">
        <f t="shared" si="0"/>
        <v>0</v>
      </c>
      <c r="I63" s="4">
        <f t="shared" si="1"/>
        <v>0</v>
      </c>
    </row>
    <row r="64" spans="1:9" x14ac:dyDescent="0.25">
      <c r="A64" s="2">
        <v>63</v>
      </c>
      <c r="B64" s="2" t="s">
        <v>5</v>
      </c>
      <c r="C64" s="2" t="s">
        <v>121</v>
      </c>
      <c r="D64" s="8">
        <v>40</v>
      </c>
      <c r="E64" s="8">
        <v>56</v>
      </c>
      <c r="F64" s="4"/>
      <c r="G64" s="4">
        <f t="shared" si="2"/>
        <v>0</v>
      </c>
      <c r="H64" s="4">
        <f t="shared" si="0"/>
        <v>0</v>
      </c>
      <c r="I64" s="4">
        <f t="shared" si="1"/>
        <v>0</v>
      </c>
    </row>
    <row r="65" spans="1:9" x14ac:dyDescent="0.25">
      <c r="A65" s="2">
        <v>64</v>
      </c>
      <c r="B65" s="2" t="s">
        <v>8</v>
      </c>
      <c r="C65" s="2" t="s">
        <v>122</v>
      </c>
      <c r="D65" s="8">
        <v>3</v>
      </c>
      <c r="E65" s="8">
        <v>4.2</v>
      </c>
      <c r="F65" s="4"/>
      <c r="G65" s="4">
        <f t="shared" si="2"/>
        <v>0</v>
      </c>
      <c r="H65" s="4">
        <f t="shared" si="0"/>
        <v>0</v>
      </c>
      <c r="I65" s="4">
        <f t="shared" si="1"/>
        <v>0</v>
      </c>
    </row>
    <row r="66" spans="1:9" x14ac:dyDescent="0.25">
      <c r="A66" s="2">
        <v>65</v>
      </c>
      <c r="B66" s="2" t="s">
        <v>5</v>
      </c>
      <c r="C66" s="2" t="s">
        <v>123</v>
      </c>
      <c r="D66" s="8">
        <v>10</v>
      </c>
      <c r="E66" s="8">
        <v>14</v>
      </c>
      <c r="F66" s="4"/>
      <c r="G66" s="4">
        <f t="shared" si="2"/>
        <v>0</v>
      </c>
      <c r="H66" s="4">
        <f t="shared" si="0"/>
        <v>0</v>
      </c>
      <c r="I66" s="4">
        <f t="shared" si="1"/>
        <v>0</v>
      </c>
    </row>
    <row r="67" spans="1:9" x14ac:dyDescent="0.25">
      <c r="A67" s="2">
        <v>66</v>
      </c>
      <c r="B67" s="2" t="s">
        <v>5</v>
      </c>
      <c r="C67" s="2" t="s">
        <v>32</v>
      </c>
      <c r="D67" s="8">
        <v>10</v>
      </c>
      <c r="E67" s="8">
        <v>14</v>
      </c>
      <c r="F67" s="4"/>
      <c r="G67" s="4">
        <f t="shared" ref="G67:G130" si="3">F67*D67</f>
        <v>0</v>
      </c>
      <c r="H67" s="4">
        <f t="shared" ref="H67:H130" si="4">G67*0.16</f>
        <v>0</v>
      </c>
      <c r="I67" s="4">
        <f t="shared" ref="I67:I130" si="5">G67+H67</f>
        <v>0</v>
      </c>
    </row>
    <row r="68" spans="1:9" x14ac:dyDescent="0.25">
      <c r="A68" s="2">
        <v>67</v>
      </c>
      <c r="B68" s="2" t="s">
        <v>5</v>
      </c>
      <c r="C68" s="2" t="s">
        <v>33</v>
      </c>
      <c r="D68" s="8">
        <v>10</v>
      </c>
      <c r="E68" s="8">
        <v>14</v>
      </c>
      <c r="F68" s="4"/>
      <c r="G68" s="4">
        <f t="shared" si="3"/>
        <v>0</v>
      </c>
      <c r="H68" s="4">
        <f t="shared" si="4"/>
        <v>0</v>
      </c>
      <c r="I68" s="4">
        <f t="shared" si="5"/>
        <v>0</v>
      </c>
    </row>
    <row r="69" spans="1:9" x14ac:dyDescent="0.25">
      <c r="A69" s="2">
        <v>68</v>
      </c>
      <c r="B69" s="2" t="s">
        <v>5</v>
      </c>
      <c r="C69" s="2" t="s">
        <v>124</v>
      </c>
      <c r="D69" s="8">
        <v>10</v>
      </c>
      <c r="E69" s="8">
        <v>14</v>
      </c>
      <c r="F69" s="4"/>
      <c r="G69" s="4">
        <f t="shared" si="3"/>
        <v>0</v>
      </c>
      <c r="H69" s="4">
        <f t="shared" si="4"/>
        <v>0</v>
      </c>
      <c r="I69" s="4">
        <f t="shared" si="5"/>
        <v>0</v>
      </c>
    </row>
    <row r="70" spans="1:9" ht="30" x14ac:dyDescent="0.25">
      <c r="A70" s="2">
        <v>69</v>
      </c>
      <c r="B70" s="2" t="s">
        <v>5</v>
      </c>
      <c r="C70" s="7" t="s">
        <v>125</v>
      </c>
      <c r="D70" s="8">
        <v>15</v>
      </c>
      <c r="E70" s="8">
        <v>21</v>
      </c>
      <c r="F70" s="4"/>
      <c r="G70" s="4">
        <f t="shared" si="3"/>
        <v>0</v>
      </c>
      <c r="H70" s="4">
        <f t="shared" si="4"/>
        <v>0</v>
      </c>
      <c r="I70" s="4">
        <f t="shared" si="5"/>
        <v>0</v>
      </c>
    </row>
    <row r="71" spans="1:9" x14ac:dyDescent="0.25">
      <c r="A71" s="2">
        <v>70</v>
      </c>
      <c r="B71" s="2" t="s">
        <v>5</v>
      </c>
      <c r="C71" s="2" t="s">
        <v>126</v>
      </c>
      <c r="D71" s="8">
        <v>85</v>
      </c>
      <c r="E71" s="8">
        <v>119</v>
      </c>
      <c r="F71" s="4"/>
      <c r="G71" s="4">
        <f t="shared" si="3"/>
        <v>0</v>
      </c>
      <c r="H71" s="4">
        <f t="shared" si="4"/>
        <v>0</v>
      </c>
      <c r="I71" s="4">
        <f t="shared" si="5"/>
        <v>0</v>
      </c>
    </row>
    <row r="72" spans="1:9" x14ac:dyDescent="0.25">
      <c r="A72" s="2">
        <v>71</v>
      </c>
      <c r="B72" s="2" t="s">
        <v>5</v>
      </c>
      <c r="C72" s="2" t="s">
        <v>127</v>
      </c>
      <c r="D72" s="8">
        <v>110</v>
      </c>
      <c r="E72" s="8">
        <v>154</v>
      </c>
      <c r="F72" s="4"/>
      <c r="G72" s="4">
        <f t="shared" si="3"/>
        <v>0</v>
      </c>
      <c r="H72" s="4">
        <f t="shared" si="4"/>
        <v>0</v>
      </c>
      <c r="I72" s="4">
        <f t="shared" si="5"/>
        <v>0</v>
      </c>
    </row>
    <row r="73" spans="1:9" x14ac:dyDescent="0.25">
      <c r="A73" s="2">
        <v>72</v>
      </c>
      <c r="B73" s="2" t="s">
        <v>5</v>
      </c>
      <c r="C73" s="2" t="s">
        <v>34</v>
      </c>
      <c r="D73" s="8">
        <v>140</v>
      </c>
      <c r="E73" s="8">
        <v>196</v>
      </c>
      <c r="F73" s="4"/>
      <c r="G73" s="4">
        <f t="shared" si="3"/>
        <v>0</v>
      </c>
      <c r="H73" s="4">
        <f t="shared" si="4"/>
        <v>0</v>
      </c>
      <c r="I73" s="4">
        <f t="shared" si="5"/>
        <v>0</v>
      </c>
    </row>
    <row r="74" spans="1:9" ht="30" x14ac:dyDescent="0.25">
      <c r="A74" s="2">
        <v>73</v>
      </c>
      <c r="B74" s="2" t="s">
        <v>5</v>
      </c>
      <c r="C74" s="7" t="s">
        <v>128</v>
      </c>
      <c r="D74" s="8">
        <v>10</v>
      </c>
      <c r="E74" s="8">
        <v>14</v>
      </c>
      <c r="F74" s="4"/>
      <c r="G74" s="4">
        <f t="shared" si="3"/>
        <v>0</v>
      </c>
      <c r="H74" s="4">
        <f t="shared" si="4"/>
        <v>0</v>
      </c>
      <c r="I74" s="4">
        <f t="shared" si="5"/>
        <v>0</v>
      </c>
    </row>
    <row r="75" spans="1:9" x14ac:dyDescent="0.25">
      <c r="A75" s="2">
        <v>74</v>
      </c>
      <c r="B75" s="2" t="s">
        <v>35</v>
      </c>
      <c r="C75" s="2" t="s">
        <v>36</v>
      </c>
      <c r="D75" s="8">
        <v>10</v>
      </c>
      <c r="E75" s="8">
        <v>14</v>
      </c>
      <c r="F75" s="4"/>
      <c r="G75" s="4">
        <f t="shared" si="3"/>
        <v>0</v>
      </c>
      <c r="H75" s="4">
        <f t="shared" si="4"/>
        <v>0</v>
      </c>
      <c r="I75" s="4">
        <f t="shared" si="5"/>
        <v>0</v>
      </c>
    </row>
    <row r="76" spans="1:9" x14ac:dyDescent="0.25">
      <c r="A76" s="2">
        <v>75</v>
      </c>
      <c r="B76" s="2" t="s">
        <v>5</v>
      </c>
      <c r="C76" s="2" t="s">
        <v>190</v>
      </c>
      <c r="D76" s="8">
        <v>20</v>
      </c>
      <c r="E76" s="8">
        <v>28</v>
      </c>
      <c r="F76" s="4"/>
      <c r="G76" s="4">
        <f t="shared" si="3"/>
        <v>0</v>
      </c>
      <c r="H76" s="4">
        <f t="shared" si="4"/>
        <v>0</v>
      </c>
      <c r="I76" s="4">
        <f t="shared" si="5"/>
        <v>0</v>
      </c>
    </row>
    <row r="77" spans="1:9" x14ac:dyDescent="0.25">
      <c r="A77" s="2">
        <v>76</v>
      </c>
      <c r="B77" s="2" t="s">
        <v>5</v>
      </c>
      <c r="C77" s="2" t="s">
        <v>129</v>
      </c>
      <c r="D77" s="8">
        <v>10</v>
      </c>
      <c r="E77" s="8">
        <v>14</v>
      </c>
      <c r="F77" s="4"/>
      <c r="G77" s="4">
        <f t="shared" si="3"/>
        <v>0</v>
      </c>
      <c r="H77" s="4">
        <f t="shared" si="4"/>
        <v>0</v>
      </c>
      <c r="I77" s="4">
        <f t="shared" si="5"/>
        <v>0</v>
      </c>
    </row>
    <row r="78" spans="1:9" x14ac:dyDescent="0.25">
      <c r="A78" s="2">
        <v>77</v>
      </c>
      <c r="B78" s="2" t="s">
        <v>5</v>
      </c>
      <c r="C78" s="2" t="s">
        <v>37</v>
      </c>
      <c r="D78" s="8">
        <v>20</v>
      </c>
      <c r="E78" s="8">
        <v>28</v>
      </c>
      <c r="F78" s="4"/>
      <c r="G78" s="4">
        <f t="shared" si="3"/>
        <v>0</v>
      </c>
      <c r="H78" s="4">
        <f t="shared" si="4"/>
        <v>0</v>
      </c>
      <c r="I78" s="4">
        <f t="shared" si="5"/>
        <v>0</v>
      </c>
    </row>
    <row r="79" spans="1:9" x14ac:dyDescent="0.25">
      <c r="A79" s="2">
        <v>78</v>
      </c>
      <c r="B79" s="2" t="s">
        <v>8</v>
      </c>
      <c r="C79" s="2" t="s">
        <v>130</v>
      </c>
      <c r="D79" s="8">
        <v>2</v>
      </c>
      <c r="E79" s="8">
        <v>2.8</v>
      </c>
      <c r="F79" s="4"/>
      <c r="G79" s="4">
        <f t="shared" si="3"/>
        <v>0</v>
      </c>
      <c r="H79" s="4">
        <f t="shared" si="4"/>
        <v>0</v>
      </c>
      <c r="I79" s="4">
        <f t="shared" si="5"/>
        <v>0</v>
      </c>
    </row>
    <row r="80" spans="1:9" x14ac:dyDescent="0.25">
      <c r="A80" s="2">
        <v>79</v>
      </c>
      <c r="B80" s="2" t="s">
        <v>12</v>
      </c>
      <c r="C80" s="2" t="s">
        <v>131</v>
      </c>
      <c r="D80" s="8">
        <v>10</v>
      </c>
      <c r="E80" s="8">
        <v>14</v>
      </c>
      <c r="F80" s="4"/>
      <c r="G80" s="4">
        <f t="shared" si="3"/>
        <v>0</v>
      </c>
      <c r="H80" s="4">
        <f t="shared" si="4"/>
        <v>0</v>
      </c>
      <c r="I80" s="4">
        <f t="shared" si="5"/>
        <v>0</v>
      </c>
    </row>
    <row r="81" spans="1:9" x14ac:dyDescent="0.25">
      <c r="A81" s="2">
        <v>80</v>
      </c>
      <c r="B81" s="2" t="s">
        <v>8</v>
      </c>
      <c r="C81" s="2" t="s">
        <v>132</v>
      </c>
      <c r="D81" s="8">
        <v>4</v>
      </c>
      <c r="E81" s="8">
        <v>5.6</v>
      </c>
      <c r="F81" s="4"/>
      <c r="G81" s="4">
        <f t="shared" si="3"/>
        <v>0</v>
      </c>
      <c r="H81" s="4">
        <f t="shared" si="4"/>
        <v>0</v>
      </c>
      <c r="I81" s="4">
        <f t="shared" si="5"/>
        <v>0</v>
      </c>
    </row>
    <row r="82" spans="1:9" x14ac:dyDescent="0.25">
      <c r="A82" s="2">
        <v>81</v>
      </c>
      <c r="B82" s="2" t="s">
        <v>5</v>
      </c>
      <c r="C82" s="2" t="s">
        <v>133</v>
      </c>
      <c r="D82" s="8">
        <v>65</v>
      </c>
      <c r="E82" s="8">
        <v>91</v>
      </c>
      <c r="F82" s="4"/>
      <c r="G82" s="4">
        <f t="shared" si="3"/>
        <v>0</v>
      </c>
      <c r="H82" s="4">
        <f t="shared" si="4"/>
        <v>0</v>
      </c>
      <c r="I82" s="4">
        <f t="shared" si="5"/>
        <v>0</v>
      </c>
    </row>
    <row r="83" spans="1:9" x14ac:dyDescent="0.25">
      <c r="A83" s="2">
        <v>82</v>
      </c>
      <c r="B83" s="2" t="s">
        <v>8</v>
      </c>
      <c r="C83" s="2" t="s">
        <v>134</v>
      </c>
      <c r="D83" s="8">
        <v>30</v>
      </c>
      <c r="E83" s="8">
        <v>42</v>
      </c>
      <c r="F83" s="4"/>
      <c r="G83" s="4">
        <f t="shared" si="3"/>
        <v>0</v>
      </c>
      <c r="H83" s="4">
        <f t="shared" si="4"/>
        <v>0</v>
      </c>
      <c r="I83" s="4">
        <f t="shared" si="5"/>
        <v>0</v>
      </c>
    </row>
    <row r="84" spans="1:9" x14ac:dyDescent="0.25">
      <c r="A84" s="2">
        <v>83</v>
      </c>
      <c r="B84" s="2" t="s">
        <v>8</v>
      </c>
      <c r="C84" s="2" t="s">
        <v>135</v>
      </c>
      <c r="D84" s="8">
        <v>7</v>
      </c>
      <c r="E84" s="8">
        <v>9.8000000000000007</v>
      </c>
      <c r="F84" s="4"/>
      <c r="G84" s="4">
        <f t="shared" si="3"/>
        <v>0</v>
      </c>
      <c r="H84" s="4">
        <f t="shared" si="4"/>
        <v>0</v>
      </c>
      <c r="I84" s="4">
        <f t="shared" si="5"/>
        <v>0</v>
      </c>
    </row>
    <row r="85" spans="1:9" x14ac:dyDescent="0.25">
      <c r="A85" s="2">
        <v>84</v>
      </c>
      <c r="B85" s="2" t="s">
        <v>38</v>
      </c>
      <c r="C85" s="2" t="s">
        <v>39</v>
      </c>
      <c r="D85" s="8">
        <v>75</v>
      </c>
      <c r="E85" s="8">
        <v>105</v>
      </c>
      <c r="F85" s="4"/>
      <c r="G85" s="4">
        <f t="shared" si="3"/>
        <v>0</v>
      </c>
      <c r="H85" s="4">
        <f t="shared" si="4"/>
        <v>0</v>
      </c>
      <c r="I85" s="4">
        <f t="shared" si="5"/>
        <v>0</v>
      </c>
    </row>
    <row r="86" spans="1:9" x14ac:dyDescent="0.25">
      <c r="A86" s="2">
        <v>85</v>
      </c>
      <c r="B86" s="2" t="s">
        <v>20</v>
      </c>
      <c r="C86" s="2" t="s">
        <v>40</v>
      </c>
      <c r="D86" s="8">
        <v>10</v>
      </c>
      <c r="E86" s="8">
        <v>14</v>
      </c>
      <c r="F86" s="4"/>
      <c r="G86" s="4">
        <f t="shared" si="3"/>
        <v>0</v>
      </c>
      <c r="H86" s="4">
        <f t="shared" si="4"/>
        <v>0</v>
      </c>
      <c r="I86" s="4">
        <f t="shared" si="5"/>
        <v>0</v>
      </c>
    </row>
    <row r="87" spans="1:9" x14ac:dyDescent="0.25">
      <c r="A87" s="2">
        <v>86</v>
      </c>
      <c r="B87" s="2" t="s">
        <v>11</v>
      </c>
      <c r="C87" s="2" t="s">
        <v>136</v>
      </c>
      <c r="D87" s="8">
        <v>40</v>
      </c>
      <c r="E87" s="8">
        <v>56</v>
      </c>
      <c r="F87" s="4"/>
      <c r="G87" s="4">
        <f t="shared" si="3"/>
        <v>0</v>
      </c>
      <c r="H87" s="4">
        <f t="shared" si="4"/>
        <v>0</v>
      </c>
      <c r="I87" s="4">
        <f t="shared" si="5"/>
        <v>0</v>
      </c>
    </row>
    <row r="88" spans="1:9" x14ac:dyDescent="0.25">
      <c r="A88" s="2">
        <v>87</v>
      </c>
      <c r="B88" s="2" t="s">
        <v>10</v>
      </c>
      <c r="C88" s="2" t="s">
        <v>137</v>
      </c>
      <c r="D88" s="8">
        <v>25</v>
      </c>
      <c r="E88" s="8">
        <v>35</v>
      </c>
      <c r="F88" s="4"/>
      <c r="G88" s="4">
        <f t="shared" si="3"/>
        <v>0</v>
      </c>
      <c r="H88" s="4">
        <f t="shared" si="4"/>
        <v>0</v>
      </c>
      <c r="I88" s="4">
        <f t="shared" si="5"/>
        <v>0</v>
      </c>
    </row>
    <row r="89" spans="1:9" x14ac:dyDescent="0.25">
      <c r="A89" s="2">
        <v>88</v>
      </c>
      <c r="B89" s="2" t="s">
        <v>5</v>
      </c>
      <c r="C89" s="2" t="s">
        <v>138</v>
      </c>
      <c r="D89" s="8">
        <v>35</v>
      </c>
      <c r="E89" s="8">
        <v>49</v>
      </c>
      <c r="F89" s="4"/>
      <c r="G89" s="4">
        <f t="shared" si="3"/>
        <v>0</v>
      </c>
      <c r="H89" s="4">
        <f t="shared" si="4"/>
        <v>0</v>
      </c>
      <c r="I89" s="4">
        <f t="shared" si="5"/>
        <v>0</v>
      </c>
    </row>
    <row r="90" spans="1:9" x14ac:dyDescent="0.25">
      <c r="A90" s="2">
        <v>89</v>
      </c>
      <c r="B90" s="2" t="s">
        <v>8</v>
      </c>
      <c r="C90" s="2" t="s">
        <v>139</v>
      </c>
      <c r="D90" s="8">
        <v>5</v>
      </c>
      <c r="E90" s="8">
        <v>7</v>
      </c>
      <c r="F90" s="4"/>
      <c r="G90" s="4">
        <f t="shared" si="3"/>
        <v>0</v>
      </c>
      <c r="H90" s="4">
        <f t="shared" si="4"/>
        <v>0</v>
      </c>
      <c r="I90" s="4">
        <f t="shared" si="5"/>
        <v>0</v>
      </c>
    </row>
    <row r="91" spans="1:9" x14ac:dyDescent="0.25">
      <c r="A91" s="2">
        <v>90</v>
      </c>
      <c r="B91" s="2" t="s">
        <v>5</v>
      </c>
      <c r="C91" s="2" t="s">
        <v>140</v>
      </c>
      <c r="D91" s="8">
        <v>80</v>
      </c>
      <c r="E91" s="8">
        <v>112</v>
      </c>
      <c r="F91" s="4"/>
      <c r="G91" s="4">
        <f t="shared" si="3"/>
        <v>0</v>
      </c>
      <c r="H91" s="4">
        <f t="shared" si="4"/>
        <v>0</v>
      </c>
      <c r="I91" s="4">
        <f t="shared" si="5"/>
        <v>0</v>
      </c>
    </row>
    <row r="92" spans="1:9" x14ac:dyDescent="0.25">
      <c r="A92" s="2">
        <v>91</v>
      </c>
      <c r="B92" s="2" t="s">
        <v>5</v>
      </c>
      <c r="C92" s="2" t="s">
        <v>141</v>
      </c>
      <c r="D92" s="8">
        <v>170</v>
      </c>
      <c r="E92" s="8">
        <v>238</v>
      </c>
      <c r="F92" s="4"/>
      <c r="G92" s="4">
        <f t="shared" si="3"/>
        <v>0</v>
      </c>
      <c r="H92" s="4">
        <f t="shared" si="4"/>
        <v>0</v>
      </c>
      <c r="I92" s="4">
        <f t="shared" si="5"/>
        <v>0</v>
      </c>
    </row>
    <row r="93" spans="1:9" x14ac:dyDescent="0.25">
      <c r="A93" s="2">
        <v>92</v>
      </c>
      <c r="B93" s="2" t="s">
        <v>5</v>
      </c>
      <c r="C93" s="2" t="s">
        <v>142</v>
      </c>
      <c r="D93" s="8">
        <v>5</v>
      </c>
      <c r="E93" s="8">
        <v>7</v>
      </c>
      <c r="F93" s="4"/>
      <c r="G93" s="4">
        <f t="shared" si="3"/>
        <v>0</v>
      </c>
      <c r="H93" s="4">
        <f t="shared" si="4"/>
        <v>0</v>
      </c>
      <c r="I93" s="4">
        <f t="shared" si="5"/>
        <v>0</v>
      </c>
    </row>
    <row r="94" spans="1:9" ht="30" x14ac:dyDescent="0.25">
      <c r="A94" s="2">
        <v>93</v>
      </c>
      <c r="B94" s="2" t="s">
        <v>8</v>
      </c>
      <c r="C94" s="7" t="s">
        <v>143</v>
      </c>
      <c r="D94" s="8">
        <v>10</v>
      </c>
      <c r="E94" s="8">
        <v>14</v>
      </c>
      <c r="F94" s="4"/>
      <c r="G94" s="4">
        <f t="shared" si="3"/>
        <v>0</v>
      </c>
      <c r="H94" s="4">
        <f t="shared" si="4"/>
        <v>0</v>
      </c>
      <c r="I94" s="4">
        <f t="shared" si="5"/>
        <v>0</v>
      </c>
    </row>
    <row r="95" spans="1:9" x14ac:dyDescent="0.25">
      <c r="A95" s="2">
        <v>94</v>
      </c>
      <c r="B95" s="2" t="s">
        <v>5</v>
      </c>
      <c r="C95" s="2" t="s">
        <v>144</v>
      </c>
      <c r="D95" s="8">
        <v>30</v>
      </c>
      <c r="E95" s="8">
        <v>42</v>
      </c>
      <c r="F95" s="4"/>
      <c r="G95" s="4">
        <f t="shared" si="3"/>
        <v>0</v>
      </c>
      <c r="H95" s="4">
        <f t="shared" si="4"/>
        <v>0</v>
      </c>
      <c r="I95" s="4">
        <f t="shared" si="5"/>
        <v>0</v>
      </c>
    </row>
    <row r="96" spans="1:9" x14ac:dyDescent="0.25">
      <c r="A96" s="2">
        <v>95</v>
      </c>
      <c r="B96" s="2" t="s">
        <v>10</v>
      </c>
      <c r="C96" s="2" t="s">
        <v>145</v>
      </c>
      <c r="D96" s="8">
        <v>30</v>
      </c>
      <c r="E96" s="8">
        <v>42</v>
      </c>
      <c r="F96" s="4"/>
      <c r="G96" s="4">
        <f t="shared" si="3"/>
        <v>0</v>
      </c>
      <c r="H96" s="4">
        <f t="shared" si="4"/>
        <v>0</v>
      </c>
      <c r="I96" s="4">
        <f t="shared" si="5"/>
        <v>0</v>
      </c>
    </row>
    <row r="97" spans="1:9" x14ac:dyDescent="0.25">
      <c r="A97" s="2">
        <v>96</v>
      </c>
      <c r="B97" s="2" t="s">
        <v>10</v>
      </c>
      <c r="C97" s="2" t="s">
        <v>146</v>
      </c>
      <c r="D97" s="8">
        <v>2</v>
      </c>
      <c r="E97" s="8">
        <v>2.8</v>
      </c>
      <c r="F97" s="4"/>
      <c r="G97" s="4">
        <f t="shared" si="3"/>
        <v>0</v>
      </c>
      <c r="H97" s="4">
        <f t="shared" si="4"/>
        <v>0</v>
      </c>
      <c r="I97" s="4">
        <f t="shared" si="5"/>
        <v>0</v>
      </c>
    </row>
    <row r="98" spans="1:9" x14ac:dyDescent="0.25">
      <c r="A98" s="2">
        <v>97</v>
      </c>
      <c r="B98" s="2" t="s">
        <v>11</v>
      </c>
      <c r="C98" s="2" t="s">
        <v>147</v>
      </c>
      <c r="D98" s="8">
        <v>40</v>
      </c>
      <c r="E98" s="8">
        <v>56</v>
      </c>
      <c r="F98" s="5"/>
      <c r="G98" s="4">
        <f t="shared" si="3"/>
        <v>0</v>
      </c>
      <c r="H98" s="4">
        <f t="shared" si="4"/>
        <v>0</v>
      </c>
      <c r="I98" s="4">
        <f t="shared" si="5"/>
        <v>0</v>
      </c>
    </row>
    <row r="99" spans="1:9" x14ac:dyDescent="0.25">
      <c r="A99" s="2">
        <v>98</v>
      </c>
      <c r="B99" s="2" t="s">
        <v>10</v>
      </c>
      <c r="C99" s="2" t="s">
        <v>148</v>
      </c>
      <c r="D99" s="8">
        <v>425</v>
      </c>
      <c r="E99" s="8">
        <v>595</v>
      </c>
      <c r="F99" s="4"/>
      <c r="G99" s="4">
        <f t="shared" si="3"/>
        <v>0</v>
      </c>
      <c r="H99" s="4">
        <f t="shared" si="4"/>
        <v>0</v>
      </c>
      <c r="I99" s="4">
        <f t="shared" si="5"/>
        <v>0</v>
      </c>
    </row>
    <row r="100" spans="1:9" x14ac:dyDescent="0.25">
      <c r="A100" s="2">
        <v>99</v>
      </c>
      <c r="B100" s="2" t="s">
        <v>11</v>
      </c>
      <c r="C100" s="2" t="s">
        <v>149</v>
      </c>
      <c r="D100" s="8">
        <v>5</v>
      </c>
      <c r="E100" s="8">
        <v>7</v>
      </c>
      <c r="F100" s="4"/>
      <c r="G100" s="4">
        <f t="shared" si="3"/>
        <v>0</v>
      </c>
      <c r="H100" s="4">
        <f t="shared" si="4"/>
        <v>0</v>
      </c>
      <c r="I100" s="4">
        <f t="shared" si="5"/>
        <v>0</v>
      </c>
    </row>
    <row r="101" spans="1:9" x14ac:dyDescent="0.25">
      <c r="A101" s="2">
        <v>100</v>
      </c>
      <c r="B101" s="2" t="s">
        <v>10</v>
      </c>
      <c r="C101" s="2" t="s">
        <v>150</v>
      </c>
      <c r="D101" s="8">
        <v>7</v>
      </c>
      <c r="E101" s="8">
        <v>9.8000000000000007</v>
      </c>
      <c r="F101" s="4"/>
      <c r="G101" s="4">
        <f t="shared" si="3"/>
        <v>0</v>
      </c>
      <c r="H101" s="4">
        <f t="shared" si="4"/>
        <v>0</v>
      </c>
      <c r="I101" s="4">
        <f t="shared" si="5"/>
        <v>0</v>
      </c>
    </row>
    <row r="102" spans="1:9" x14ac:dyDescent="0.25">
      <c r="A102" s="2">
        <v>101</v>
      </c>
      <c r="B102" s="2" t="s">
        <v>11</v>
      </c>
      <c r="C102" s="2" t="s">
        <v>151</v>
      </c>
      <c r="D102" s="8">
        <v>5</v>
      </c>
      <c r="E102" s="8">
        <v>7</v>
      </c>
      <c r="F102" s="4"/>
      <c r="G102" s="4">
        <f t="shared" si="3"/>
        <v>0</v>
      </c>
      <c r="H102" s="4">
        <f t="shared" si="4"/>
        <v>0</v>
      </c>
      <c r="I102" s="4">
        <f t="shared" si="5"/>
        <v>0</v>
      </c>
    </row>
    <row r="103" spans="1:9" x14ac:dyDescent="0.25">
      <c r="A103" s="2">
        <v>102</v>
      </c>
      <c r="B103" s="2" t="s">
        <v>5</v>
      </c>
      <c r="C103" s="2" t="s">
        <v>152</v>
      </c>
      <c r="D103" s="8">
        <v>20</v>
      </c>
      <c r="E103" s="8">
        <v>28</v>
      </c>
      <c r="F103" s="4"/>
      <c r="G103" s="4">
        <f t="shared" si="3"/>
        <v>0</v>
      </c>
      <c r="H103" s="4">
        <f t="shared" si="4"/>
        <v>0</v>
      </c>
      <c r="I103" s="4">
        <f t="shared" si="5"/>
        <v>0</v>
      </c>
    </row>
    <row r="104" spans="1:9" x14ac:dyDescent="0.25">
      <c r="A104" s="2">
        <v>103</v>
      </c>
      <c r="B104" s="2" t="s">
        <v>5</v>
      </c>
      <c r="C104" s="2" t="s">
        <v>41</v>
      </c>
      <c r="D104" s="8">
        <v>5</v>
      </c>
      <c r="E104" s="8">
        <v>7</v>
      </c>
      <c r="F104" s="4"/>
      <c r="G104" s="4">
        <f t="shared" si="3"/>
        <v>0</v>
      </c>
      <c r="H104" s="4">
        <f t="shared" si="4"/>
        <v>0</v>
      </c>
      <c r="I104" s="4">
        <f t="shared" si="5"/>
        <v>0</v>
      </c>
    </row>
    <row r="105" spans="1:9" x14ac:dyDescent="0.25">
      <c r="A105" s="2">
        <v>104</v>
      </c>
      <c r="B105" s="2" t="s">
        <v>5</v>
      </c>
      <c r="C105" s="2" t="s">
        <v>153</v>
      </c>
      <c r="D105" s="8">
        <v>30</v>
      </c>
      <c r="E105" s="8">
        <v>42</v>
      </c>
      <c r="F105" s="4"/>
      <c r="G105" s="4">
        <f t="shared" si="3"/>
        <v>0</v>
      </c>
      <c r="H105" s="4">
        <f t="shared" si="4"/>
        <v>0</v>
      </c>
      <c r="I105" s="4">
        <f t="shared" si="5"/>
        <v>0</v>
      </c>
    </row>
    <row r="106" spans="1:9" x14ac:dyDescent="0.25">
      <c r="A106" s="2">
        <v>105</v>
      </c>
      <c r="B106" s="2" t="s">
        <v>5</v>
      </c>
      <c r="C106" s="2" t="s">
        <v>42</v>
      </c>
      <c r="D106" s="8">
        <v>50</v>
      </c>
      <c r="E106" s="8">
        <v>70</v>
      </c>
      <c r="F106" s="4"/>
      <c r="G106" s="4">
        <f t="shared" si="3"/>
        <v>0</v>
      </c>
      <c r="H106" s="4">
        <f t="shared" si="4"/>
        <v>0</v>
      </c>
      <c r="I106" s="4">
        <f t="shared" si="5"/>
        <v>0</v>
      </c>
    </row>
    <row r="107" spans="1:9" x14ac:dyDescent="0.25">
      <c r="A107" s="2">
        <v>106</v>
      </c>
      <c r="B107" s="2" t="s">
        <v>5</v>
      </c>
      <c r="C107" s="2" t="s">
        <v>154</v>
      </c>
      <c r="D107" s="8">
        <v>8.3999999999999986</v>
      </c>
      <c r="E107" s="8">
        <v>11.759999999999998</v>
      </c>
      <c r="F107" s="4"/>
      <c r="G107" s="4">
        <f t="shared" si="3"/>
        <v>0</v>
      </c>
      <c r="H107" s="4">
        <f t="shared" si="4"/>
        <v>0</v>
      </c>
      <c r="I107" s="4">
        <f t="shared" si="5"/>
        <v>0</v>
      </c>
    </row>
    <row r="108" spans="1:9" x14ac:dyDescent="0.25">
      <c r="A108" s="2">
        <v>107</v>
      </c>
      <c r="B108" s="2" t="s">
        <v>38</v>
      </c>
      <c r="C108" s="2" t="s">
        <v>43</v>
      </c>
      <c r="D108" s="8">
        <v>25</v>
      </c>
      <c r="E108" s="8">
        <v>35</v>
      </c>
      <c r="F108" s="4"/>
      <c r="G108" s="4">
        <f t="shared" si="3"/>
        <v>0</v>
      </c>
      <c r="H108" s="4">
        <f t="shared" si="4"/>
        <v>0</v>
      </c>
      <c r="I108" s="4">
        <f t="shared" si="5"/>
        <v>0</v>
      </c>
    </row>
    <row r="109" spans="1:9" x14ac:dyDescent="0.25">
      <c r="A109" s="2">
        <v>108</v>
      </c>
      <c r="B109" s="2" t="s">
        <v>20</v>
      </c>
      <c r="C109" s="2" t="s">
        <v>44</v>
      </c>
      <c r="D109" s="8">
        <v>10</v>
      </c>
      <c r="E109" s="8">
        <v>14</v>
      </c>
      <c r="F109" s="4"/>
      <c r="G109" s="4">
        <f t="shared" si="3"/>
        <v>0</v>
      </c>
      <c r="H109" s="4">
        <f t="shared" si="4"/>
        <v>0</v>
      </c>
      <c r="I109" s="4">
        <f t="shared" si="5"/>
        <v>0</v>
      </c>
    </row>
    <row r="110" spans="1:9" x14ac:dyDescent="0.25">
      <c r="A110" s="2">
        <v>109</v>
      </c>
      <c r="B110" s="2" t="s">
        <v>5</v>
      </c>
      <c r="C110" s="2" t="s">
        <v>155</v>
      </c>
      <c r="D110" s="8">
        <v>20</v>
      </c>
      <c r="E110" s="8">
        <v>28</v>
      </c>
      <c r="F110" s="4"/>
      <c r="G110" s="4">
        <f t="shared" si="3"/>
        <v>0</v>
      </c>
      <c r="H110" s="4">
        <f t="shared" si="4"/>
        <v>0</v>
      </c>
      <c r="I110" s="4">
        <f t="shared" si="5"/>
        <v>0</v>
      </c>
    </row>
    <row r="111" spans="1:9" x14ac:dyDescent="0.25">
      <c r="A111" s="2">
        <v>110</v>
      </c>
      <c r="B111" s="2" t="s">
        <v>188</v>
      </c>
      <c r="C111" s="2" t="s">
        <v>45</v>
      </c>
      <c r="D111" s="8">
        <v>5</v>
      </c>
      <c r="E111" s="8">
        <v>7</v>
      </c>
      <c r="F111" s="4"/>
      <c r="G111" s="4">
        <f t="shared" si="3"/>
        <v>0</v>
      </c>
      <c r="H111" s="4">
        <f t="shared" si="4"/>
        <v>0</v>
      </c>
      <c r="I111" s="4">
        <f t="shared" si="5"/>
        <v>0</v>
      </c>
    </row>
    <row r="112" spans="1:9" x14ac:dyDescent="0.25">
      <c r="A112" s="2">
        <v>111</v>
      </c>
      <c r="B112" s="2" t="s">
        <v>5</v>
      </c>
      <c r="C112" s="2" t="s">
        <v>46</v>
      </c>
      <c r="D112" s="8">
        <v>25</v>
      </c>
      <c r="E112" s="8">
        <v>35</v>
      </c>
      <c r="F112" s="4"/>
      <c r="G112" s="4">
        <f t="shared" si="3"/>
        <v>0</v>
      </c>
      <c r="H112" s="4">
        <f t="shared" si="4"/>
        <v>0</v>
      </c>
      <c r="I112" s="4">
        <f t="shared" si="5"/>
        <v>0</v>
      </c>
    </row>
    <row r="113" spans="1:9" x14ac:dyDescent="0.25">
      <c r="A113" s="2">
        <v>112</v>
      </c>
      <c r="B113" s="2" t="s">
        <v>5</v>
      </c>
      <c r="C113" s="2" t="s">
        <v>47</v>
      </c>
      <c r="D113" s="8">
        <v>15</v>
      </c>
      <c r="E113" s="8">
        <v>21</v>
      </c>
      <c r="F113" s="4"/>
      <c r="G113" s="4">
        <f t="shared" si="3"/>
        <v>0</v>
      </c>
      <c r="H113" s="4">
        <f t="shared" si="4"/>
        <v>0</v>
      </c>
      <c r="I113" s="4">
        <f t="shared" si="5"/>
        <v>0</v>
      </c>
    </row>
    <row r="114" spans="1:9" x14ac:dyDescent="0.25">
      <c r="A114" s="2">
        <v>113</v>
      </c>
      <c r="B114" s="2" t="s">
        <v>5</v>
      </c>
      <c r="C114" s="2" t="s">
        <v>156</v>
      </c>
      <c r="D114" s="8">
        <v>35</v>
      </c>
      <c r="E114" s="8">
        <v>49</v>
      </c>
      <c r="F114" s="4"/>
      <c r="G114" s="4">
        <f t="shared" si="3"/>
        <v>0</v>
      </c>
      <c r="H114" s="4">
        <f t="shared" si="4"/>
        <v>0</v>
      </c>
      <c r="I114" s="4">
        <f t="shared" si="5"/>
        <v>0</v>
      </c>
    </row>
    <row r="115" spans="1:9" x14ac:dyDescent="0.25">
      <c r="A115" s="2">
        <v>114</v>
      </c>
      <c r="B115" s="2" t="s">
        <v>11</v>
      </c>
      <c r="C115" s="2" t="s">
        <v>157</v>
      </c>
      <c r="D115" s="8">
        <v>15</v>
      </c>
      <c r="E115" s="8">
        <v>21</v>
      </c>
      <c r="F115" s="4"/>
      <c r="G115" s="4">
        <f t="shared" si="3"/>
        <v>0</v>
      </c>
      <c r="H115" s="4">
        <f t="shared" si="4"/>
        <v>0</v>
      </c>
      <c r="I115" s="4">
        <f t="shared" si="5"/>
        <v>0</v>
      </c>
    </row>
    <row r="116" spans="1:9" x14ac:dyDescent="0.25">
      <c r="A116" s="2">
        <v>115</v>
      </c>
      <c r="B116" s="2" t="s">
        <v>11</v>
      </c>
      <c r="C116" s="2" t="s">
        <v>158</v>
      </c>
      <c r="D116" s="8">
        <v>15</v>
      </c>
      <c r="E116" s="8">
        <v>21</v>
      </c>
      <c r="F116" s="4"/>
      <c r="G116" s="4">
        <f t="shared" si="3"/>
        <v>0</v>
      </c>
      <c r="H116" s="4">
        <f t="shared" si="4"/>
        <v>0</v>
      </c>
      <c r="I116" s="4">
        <f t="shared" si="5"/>
        <v>0</v>
      </c>
    </row>
    <row r="117" spans="1:9" x14ac:dyDescent="0.25">
      <c r="A117" s="2">
        <v>116</v>
      </c>
      <c r="B117" s="2" t="s">
        <v>10</v>
      </c>
      <c r="C117" s="2" t="s">
        <v>159</v>
      </c>
      <c r="D117" s="8">
        <v>15</v>
      </c>
      <c r="E117" s="8">
        <v>21</v>
      </c>
      <c r="F117" s="4"/>
      <c r="G117" s="4">
        <f t="shared" si="3"/>
        <v>0</v>
      </c>
      <c r="H117" s="4">
        <f t="shared" si="4"/>
        <v>0</v>
      </c>
      <c r="I117" s="4">
        <f t="shared" si="5"/>
        <v>0</v>
      </c>
    </row>
    <row r="118" spans="1:9" x14ac:dyDescent="0.25">
      <c r="A118" s="2">
        <v>117</v>
      </c>
      <c r="B118" s="2" t="s">
        <v>10</v>
      </c>
      <c r="C118" s="2" t="s">
        <v>160</v>
      </c>
      <c r="D118" s="8">
        <v>30</v>
      </c>
      <c r="E118" s="8">
        <v>42</v>
      </c>
      <c r="F118" s="4"/>
      <c r="G118" s="4">
        <f t="shared" si="3"/>
        <v>0</v>
      </c>
      <c r="H118" s="4">
        <f t="shared" si="4"/>
        <v>0</v>
      </c>
      <c r="I118" s="4">
        <f t="shared" si="5"/>
        <v>0</v>
      </c>
    </row>
    <row r="119" spans="1:9" x14ac:dyDescent="0.25">
      <c r="A119" s="2">
        <v>118</v>
      </c>
      <c r="B119" s="2" t="s">
        <v>10</v>
      </c>
      <c r="C119" s="2" t="s">
        <v>161</v>
      </c>
      <c r="D119" s="8">
        <v>15</v>
      </c>
      <c r="E119" s="8">
        <v>21</v>
      </c>
      <c r="F119" s="4"/>
      <c r="G119" s="4">
        <f t="shared" si="3"/>
        <v>0</v>
      </c>
      <c r="H119" s="4">
        <f t="shared" si="4"/>
        <v>0</v>
      </c>
      <c r="I119" s="4">
        <f t="shared" si="5"/>
        <v>0</v>
      </c>
    </row>
    <row r="120" spans="1:9" ht="30" x14ac:dyDescent="0.25">
      <c r="A120" s="2">
        <v>119</v>
      </c>
      <c r="B120" s="2" t="s">
        <v>10</v>
      </c>
      <c r="C120" s="7" t="s">
        <v>162</v>
      </c>
      <c r="D120" s="8">
        <v>635</v>
      </c>
      <c r="E120" s="8">
        <v>889</v>
      </c>
      <c r="F120" s="4"/>
      <c r="G120" s="4">
        <f t="shared" si="3"/>
        <v>0</v>
      </c>
      <c r="H120" s="4">
        <f t="shared" si="4"/>
        <v>0</v>
      </c>
      <c r="I120" s="4">
        <f t="shared" si="5"/>
        <v>0</v>
      </c>
    </row>
    <row r="121" spans="1:9" x14ac:dyDescent="0.25">
      <c r="A121" s="2">
        <v>120</v>
      </c>
      <c r="B121" s="2" t="s">
        <v>10</v>
      </c>
      <c r="C121" s="2" t="s">
        <v>163</v>
      </c>
      <c r="D121" s="8">
        <v>65</v>
      </c>
      <c r="E121" s="8">
        <v>91</v>
      </c>
      <c r="F121" s="4"/>
      <c r="G121" s="4">
        <f t="shared" si="3"/>
        <v>0</v>
      </c>
      <c r="H121" s="4">
        <f t="shared" si="4"/>
        <v>0</v>
      </c>
      <c r="I121" s="4">
        <f t="shared" si="5"/>
        <v>0</v>
      </c>
    </row>
    <row r="122" spans="1:9" x14ac:dyDescent="0.25">
      <c r="A122" s="2">
        <v>121</v>
      </c>
      <c r="B122" s="2" t="s">
        <v>5</v>
      </c>
      <c r="C122" s="2" t="s">
        <v>164</v>
      </c>
      <c r="D122" s="8">
        <v>8</v>
      </c>
      <c r="E122" s="8">
        <v>11.2</v>
      </c>
      <c r="F122" s="4"/>
      <c r="G122" s="4">
        <f t="shared" si="3"/>
        <v>0</v>
      </c>
      <c r="H122" s="4">
        <f t="shared" si="4"/>
        <v>0</v>
      </c>
      <c r="I122" s="4">
        <f t="shared" si="5"/>
        <v>0</v>
      </c>
    </row>
    <row r="123" spans="1:9" x14ac:dyDescent="0.25">
      <c r="A123" s="2">
        <v>122</v>
      </c>
      <c r="B123" s="2" t="s">
        <v>11</v>
      </c>
      <c r="C123" s="2" t="s">
        <v>165</v>
      </c>
      <c r="D123" s="8">
        <v>25</v>
      </c>
      <c r="E123" s="8">
        <v>35</v>
      </c>
      <c r="F123" s="4"/>
      <c r="G123" s="4">
        <f t="shared" si="3"/>
        <v>0</v>
      </c>
      <c r="H123" s="4">
        <f t="shared" si="4"/>
        <v>0</v>
      </c>
      <c r="I123" s="4">
        <f t="shared" si="5"/>
        <v>0</v>
      </c>
    </row>
    <row r="124" spans="1:9" x14ac:dyDescent="0.25">
      <c r="A124" s="2">
        <v>123</v>
      </c>
      <c r="B124" s="2" t="s">
        <v>8</v>
      </c>
      <c r="C124" s="2" t="s">
        <v>48</v>
      </c>
      <c r="D124" s="8">
        <v>10</v>
      </c>
      <c r="E124" s="8">
        <v>14</v>
      </c>
      <c r="F124" s="4"/>
      <c r="G124" s="4">
        <f t="shared" si="3"/>
        <v>0</v>
      </c>
      <c r="H124" s="4">
        <f t="shared" si="4"/>
        <v>0</v>
      </c>
      <c r="I124" s="4">
        <f t="shared" si="5"/>
        <v>0</v>
      </c>
    </row>
    <row r="125" spans="1:9" x14ac:dyDescent="0.25">
      <c r="A125" s="2">
        <v>124</v>
      </c>
      <c r="B125" s="2" t="s">
        <v>8</v>
      </c>
      <c r="C125" s="2" t="s">
        <v>49</v>
      </c>
      <c r="D125" s="8">
        <v>10</v>
      </c>
      <c r="E125" s="8">
        <v>14</v>
      </c>
      <c r="F125" s="4"/>
      <c r="G125" s="4">
        <f t="shared" si="3"/>
        <v>0</v>
      </c>
      <c r="H125" s="4">
        <f t="shared" si="4"/>
        <v>0</v>
      </c>
      <c r="I125" s="4">
        <f t="shared" si="5"/>
        <v>0</v>
      </c>
    </row>
    <row r="126" spans="1:9" x14ac:dyDescent="0.25">
      <c r="A126" s="2">
        <v>125</v>
      </c>
      <c r="B126" s="2" t="s">
        <v>5</v>
      </c>
      <c r="C126" s="2" t="s">
        <v>166</v>
      </c>
      <c r="D126" s="8">
        <v>25</v>
      </c>
      <c r="E126" s="8">
        <v>35</v>
      </c>
      <c r="F126" s="4"/>
      <c r="G126" s="4">
        <f t="shared" si="3"/>
        <v>0</v>
      </c>
      <c r="H126" s="4">
        <f t="shared" si="4"/>
        <v>0</v>
      </c>
      <c r="I126" s="4">
        <f t="shared" si="5"/>
        <v>0</v>
      </c>
    </row>
    <row r="127" spans="1:9" x14ac:dyDescent="0.25">
      <c r="A127" s="2">
        <v>126</v>
      </c>
      <c r="B127" s="2" t="s">
        <v>5</v>
      </c>
      <c r="C127" s="2" t="s">
        <v>167</v>
      </c>
      <c r="D127" s="8">
        <v>80</v>
      </c>
      <c r="E127" s="8">
        <v>112</v>
      </c>
      <c r="F127" s="4"/>
      <c r="G127" s="4">
        <f t="shared" si="3"/>
        <v>0</v>
      </c>
      <c r="H127" s="4">
        <f t="shared" si="4"/>
        <v>0</v>
      </c>
      <c r="I127" s="4">
        <f t="shared" si="5"/>
        <v>0</v>
      </c>
    </row>
    <row r="128" spans="1:9" x14ac:dyDescent="0.25">
      <c r="A128" s="2">
        <v>127</v>
      </c>
      <c r="B128" s="2" t="s">
        <v>5</v>
      </c>
      <c r="C128" s="2" t="s">
        <v>168</v>
      </c>
      <c r="D128" s="8">
        <v>50</v>
      </c>
      <c r="E128" s="8">
        <v>70</v>
      </c>
      <c r="F128" s="4"/>
      <c r="G128" s="4">
        <f t="shared" si="3"/>
        <v>0</v>
      </c>
      <c r="H128" s="4">
        <f t="shared" si="4"/>
        <v>0</v>
      </c>
      <c r="I128" s="4">
        <f t="shared" si="5"/>
        <v>0</v>
      </c>
    </row>
    <row r="129" spans="1:9" x14ac:dyDescent="0.25">
      <c r="A129" s="2">
        <v>128</v>
      </c>
      <c r="B129" s="2" t="s">
        <v>5</v>
      </c>
      <c r="C129" s="2" t="s">
        <v>191</v>
      </c>
      <c r="D129" s="8">
        <v>10</v>
      </c>
      <c r="E129" s="8">
        <v>14</v>
      </c>
      <c r="F129" s="4"/>
      <c r="G129" s="4">
        <f t="shared" si="3"/>
        <v>0</v>
      </c>
      <c r="H129" s="4">
        <f t="shared" si="4"/>
        <v>0</v>
      </c>
      <c r="I129" s="4">
        <f t="shared" si="5"/>
        <v>0</v>
      </c>
    </row>
    <row r="130" spans="1:9" x14ac:dyDescent="0.25">
      <c r="A130" s="2">
        <v>129</v>
      </c>
      <c r="B130" s="2" t="s">
        <v>5</v>
      </c>
      <c r="C130" s="2" t="s">
        <v>50</v>
      </c>
      <c r="D130" s="8">
        <v>15</v>
      </c>
      <c r="E130" s="8">
        <v>21</v>
      </c>
      <c r="F130" s="4"/>
      <c r="G130" s="4">
        <f t="shared" si="3"/>
        <v>0</v>
      </c>
      <c r="H130" s="4">
        <f t="shared" si="4"/>
        <v>0</v>
      </c>
      <c r="I130" s="4">
        <f t="shared" si="5"/>
        <v>0</v>
      </c>
    </row>
    <row r="131" spans="1:9" x14ac:dyDescent="0.25">
      <c r="A131" s="2">
        <v>130</v>
      </c>
      <c r="B131" s="2" t="s">
        <v>5</v>
      </c>
      <c r="C131" s="2" t="s">
        <v>51</v>
      </c>
      <c r="D131" s="8">
        <v>10</v>
      </c>
      <c r="E131" s="8">
        <v>14</v>
      </c>
      <c r="F131" s="4"/>
      <c r="G131" s="4">
        <f t="shared" ref="G131:G158" si="6">F131*D131</f>
        <v>0</v>
      </c>
      <c r="H131" s="4">
        <f t="shared" ref="H131:H158" si="7">G131*0.16</f>
        <v>0</v>
      </c>
      <c r="I131" s="4">
        <f t="shared" ref="I131:I158" si="8">G131+H131</f>
        <v>0</v>
      </c>
    </row>
    <row r="132" spans="1:9" x14ac:dyDescent="0.25">
      <c r="A132" s="2">
        <v>131</v>
      </c>
      <c r="B132" s="2" t="s">
        <v>5</v>
      </c>
      <c r="C132" s="2" t="s">
        <v>169</v>
      </c>
      <c r="D132" s="8">
        <v>2</v>
      </c>
      <c r="E132" s="8">
        <v>2.8</v>
      </c>
      <c r="F132" s="4"/>
      <c r="G132" s="4">
        <f t="shared" si="6"/>
        <v>0</v>
      </c>
      <c r="H132" s="4">
        <f t="shared" si="7"/>
        <v>0</v>
      </c>
      <c r="I132" s="4">
        <f t="shared" si="8"/>
        <v>0</v>
      </c>
    </row>
    <row r="133" spans="1:9" x14ac:dyDescent="0.25">
      <c r="A133" s="2">
        <v>132</v>
      </c>
      <c r="B133" s="2" t="s">
        <v>5</v>
      </c>
      <c r="C133" s="2" t="s">
        <v>52</v>
      </c>
      <c r="D133" s="8">
        <v>3</v>
      </c>
      <c r="E133" s="8">
        <v>4.2</v>
      </c>
      <c r="F133" s="4"/>
      <c r="G133" s="4">
        <f t="shared" si="6"/>
        <v>0</v>
      </c>
      <c r="H133" s="4">
        <f t="shared" si="7"/>
        <v>0</v>
      </c>
      <c r="I133" s="4">
        <f t="shared" si="8"/>
        <v>0</v>
      </c>
    </row>
    <row r="134" spans="1:9" x14ac:dyDescent="0.25">
      <c r="A134" s="2">
        <v>133</v>
      </c>
      <c r="B134" s="2" t="s">
        <v>5</v>
      </c>
      <c r="C134" s="2" t="s">
        <v>170</v>
      </c>
      <c r="D134" s="8">
        <v>95</v>
      </c>
      <c r="E134" s="8">
        <v>133</v>
      </c>
      <c r="F134" s="4"/>
      <c r="G134" s="4">
        <f t="shared" si="6"/>
        <v>0</v>
      </c>
      <c r="H134" s="4">
        <f t="shared" si="7"/>
        <v>0</v>
      </c>
      <c r="I134" s="4">
        <f t="shared" si="8"/>
        <v>0</v>
      </c>
    </row>
    <row r="135" spans="1:9" x14ac:dyDescent="0.25">
      <c r="A135" s="2">
        <v>134</v>
      </c>
      <c r="B135" s="2" t="s">
        <v>5</v>
      </c>
      <c r="C135" s="2" t="s">
        <v>171</v>
      </c>
      <c r="D135" s="8">
        <v>90</v>
      </c>
      <c r="E135" s="8">
        <v>126</v>
      </c>
      <c r="F135" s="4"/>
      <c r="G135" s="4">
        <f t="shared" si="6"/>
        <v>0</v>
      </c>
      <c r="H135" s="4">
        <f t="shared" si="7"/>
        <v>0</v>
      </c>
      <c r="I135" s="4">
        <f t="shared" si="8"/>
        <v>0</v>
      </c>
    </row>
    <row r="136" spans="1:9" x14ac:dyDescent="0.25">
      <c r="A136" s="2">
        <v>135</v>
      </c>
      <c r="B136" s="2" t="s">
        <v>5</v>
      </c>
      <c r="C136" s="2" t="s">
        <v>172</v>
      </c>
      <c r="D136" s="8">
        <v>70</v>
      </c>
      <c r="E136" s="8">
        <v>98</v>
      </c>
      <c r="F136" s="4"/>
      <c r="G136" s="4">
        <f t="shared" si="6"/>
        <v>0</v>
      </c>
      <c r="H136" s="4">
        <f t="shared" si="7"/>
        <v>0</v>
      </c>
      <c r="I136" s="4">
        <f t="shared" si="8"/>
        <v>0</v>
      </c>
    </row>
    <row r="137" spans="1:9" x14ac:dyDescent="0.25">
      <c r="A137" s="2">
        <v>136</v>
      </c>
      <c r="B137" s="2" t="s">
        <v>8</v>
      </c>
      <c r="C137" s="2" t="s">
        <v>173</v>
      </c>
      <c r="D137" s="8">
        <v>250</v>
      </c>
      <c r="E137" s="8">
        <v>350</v>
      </c>
      <c r="F137" s="4"/>
      <c r="G137" s="4">
        <f t="shared" si="6"/>
        <v>0</v>
      </c>
      <c r="H137" s="4">
        <f t="shared" si="7"/>
        <v>0</v>
      </c>
      <c r="I137" s="4">
        <f t="shared" si="8"/>
        <v>0</v>
      </c>
    </row>
    <row r="138" spans="1:9" x14ac:dyDescent="0.25">
      <c r="A138" s="2">
        <v>137</v>
      </c>
      <c r="B138" s="2" t="s">
        <v>22</v>
      </c>
      <c r="C138" s="2" t="s">
        <v>53</v>
      </c>
      <c r="D138" s="8">
        <v>65</v>
      </c>
      <c r="E138" s="8">
        <v>91</v>
      </c>
      <c r="F138" s="4"/>
      <c r="G138" s="4">
        <f t="shared" si="6"/>
        <v>0</v>
      </c>
      <c r="H138" s="4">
        <f t="shared" si="7"/>
        <v>0</v>
      </c>
      <c r="I138" s="4">
        <f t="shared" si="8"/>
        <v>0</v>
      </c>
    </row>
    <row r="139" spans="1:9" x14ac:dyDescent="0.25">
      <c r="A139" s="2">
        <v>138</v>
      </c>
      <c r="B139" s="2" t="s">
        <v>5</v>
      </c>
      <c r="C139" s="2" t="s">
        <v>54</v>
      </c>
      <c r="D139" s="8">
        <v>145</v>
      </c>
      <c r="E139" s="8">
        <v>203</v>
      </c>
      <c r="F139" s="4"/>
      <c r="G139" s="4">
        <f t="shared" si="6"/>
        <v>0</v>
      </c>
      <c r="H139" s="4">
        <f t="shared" si="7"/>
        <v>0</v>
      </c>
      <c r="I139" s="4">
        <f t="shared" si="8"/>
        <v>0</v>
      </c>
    </row>
    <row r="140" spans="1:9" x14ac:dyDescent="0.25">
      <c r="A140" s="2">
        <v>139</v>
      </c>
      <c r="B140" s="2" t="s">
        <v>8</v>
      </c>
      <c r="C140" s="2" t="s">
        <v>55</v>
      </c>
      <c r="D140" s="8">
        <v>60</v>
      </c>
      <c r="E140" s="8">
        <v>84</v>
      </c>
      <c r="F140" s="4"/>
      <c r="G140" s="4">
        <f t="shared" si="6"/>
        <v>0</v>
      </c>
      <c r="H140" s="4">
        <f t="shared" si="7"/>
        <v>0</v>
      </c>
      <c r="I140" s="4">
        <f t="shared" si="8"/>
        <v>0</v>
      </c>
    </row>
    <row r="141" spans="1:9" x14ac:dyDescent="0.25">
      <c r="A141" s="2">
        <v>140</v>
      </c>
      <c r="B141" s="2" t="s">
        <v>5</v>
      </c>
      <c r="C141" s="2" t="s">
        <v>56</v>
      </c>
      <c r="D141" s="8">
        <v>40</v>
      </c>
      <c r="E141" s="8">
        <v>56</v>
      </c>
      <c r="F141" s="4"/>
      <c r="G141" s="4">
        <f t="shared" si="6"/>
        <v>0</v>
      </c>
      <c r="H141" s="4">
        <f t="shared" si="7"/>
        <v>0</v>
      </c>
      <c r="I141" s="4">
        <f t="shared" si="8"/>
        <v>0</v>
      </c>
    </row>
    <row r="142" spans="1:9" x14ac:dyDescent="0.25">
      <c r="A142" s="2">
        <v>141</v>
      </c>
      <c r="B142" s="2" t="s">
        <v>5</v>
      </c>
      <c r="C142" s="2" t="s">
        <v>57</v>
      </c>
      <c r="D142" s="8">
        <v>10</v>
      </c>
      <c r="E142" s="8">
        <v>14</v>
      </c>
      <c r="F142" s="4"/>
      <c r="G142" s="4">
        <f t="shared" si="6"/>
        <v>0</v>
      </c>
      <c r="H142" s="4">
        <f t="shared" si="7"/>
        <v>0</v>
      </c>
      <c r="I142" s="4">
        <f t="shared" si="8"/>
        <v>0</v>
      </c>
    </row>
    <row r="143" spans="1:9" x14ac:dyDescent="0.25">
      <c r="A143" s="2">
        <v>142</v>
      </c>
      <c r="B143" s="2" t="s">
        <v>22</v>
      </c>
      <c r="C143" s="2" t="s">
        <v>58</v>
      </c>
      <c r="D143" s="8">
        <v>10</v>
      </c>
      <c r="E143" s="8">
        <v>14</v>
      </c>
      <c r="F143" s="4"/>
      <c r="G143" s="4">
        <f t="shared" si="6"/>
        <v>0</v>
      </c>
      <c r="H143" s="4">
        <f t="shared" si="7"/>
        <v>0</v>
      </c>
      <c r="I143" s="4">
        <f t="shared" si="8"/>
        <v>0</v>
      </c>
    </row>
    <row r="144" spans="1:9" x14ac:dyDescent="0.25">
      <c r="A144" s="2">
        <v>143</v>
      </c>
      <c r="B144" s="2" t="s">
        <v>5</v>
      </c>
      <c r="C144" s="2" t="s">
        <v>59</v>
      </c>
      <c r="D144" s="8">
        <v>2</v>
      </c>
      <c r="E144" s="8">
        <v>2.8</v>
      </c>
      <c r="F144" s="4"/>
      <c r="G144" s="4">
        <f t="shared" si="6"/>
        <v>0</v>
      </c>
      <c r="H144" s="4">
        <f t="shared" si="7"/>
        <v>0</v>
      </c>
      <c r="I144" s="4">
        <f t="shared" si="8"/>
        <v>0</v>
      </c>
    </row>
    <row r="145" spans="1:9" x14ac:dyDescent="0.25">
      <c r="A145" s="2">
        <v>144</v>
      </c>
      <c r="B145" s="2" t="s">
        <v>5</v>
      </c>
      <c r="C145" s="2" t="s">
        <v>60</v>
      </c>
      <c r="D145" s="8">
        <v>15</v>
      </c>
      <c r="E145" s="8">
        <v>21</v>
      </c>
      <c r="F145" s="4"/>
      <c r="G145" s="4">
        <f t="shared" si="6"/>
        <v>0</v>
      </c>
      <c r="H145" s="4">
        <f t="shared" si="7"/>
        <v>0</v>
      </c>
      <c r="I145" s="4">
        <f t="shared" si="8"/>
        <v>0</v>
      </c>
    </row>
    <row r="146" spans="1:9" x14ac:dyDescent="0.25">
      <c r="A146" s="2">
        <v>145</v>
      </c>
      <c r="B146" s="2" t="s">
        <v>5</v>
      </c>
      <c r="C146" s="2" t="s">
        <v>174</v>
      </c>
      <c r="D146" s="8">
        <v>4</v>
      </c>
      <c r="E146" s="8">
        <v>5.6</v>
      </c>
      <c r="F146" s="4"/>
      <c r="G146" s="4">
        <f t="shared" si="6"/>
        <v>0</v>
      </c>
      <c r="H146" s="4">
        <f t="shared" si="7"/>
        <v>0</v>
      </c>
      <c r="I146" s="4">
        <f t="shared" si="8"/>
        <v>0</v>
      </c>
    </row>
    <row r="147" spans="1:9" x14ac:dyDescent="0.25">
      <c r="A147" s="2">
        <v>146</v>
      </c>
      <c r="B147" s="2" t="s">
        <v>11</v>
      </c>
      <c r="C147" s="2" t="s">
        <v>175</v>
      </c>
      <c r="D147" s="8">
        <v>5</v>
      </c>
      <c r="E147" s="8">
        <v>7</v>
      </c>
      <c r="F147" s="4"/>
      <c r="G147" s="4">
        <f t="shared" si="6"/>
        <v>0</v>
      </c>
      <c r="H147" s="4">
        <f t="shared" si="7"/>
        <v>0</v>
      </c>
      <c r="I147" s="4">
        <f t="shared" si="8"/>
        <v>0</v>
      </c>
    </row>
    <row r="148" spans="1:9" x14ac:dyDescent="0.25">
      <c r="A148" s="2">
        <v>147</v>
      </c>
      <c r="B148" s="2" t="s">
        <v>5</v>
      </c>
      <c r="C148" s="2" t="s">
        <v>61</v>
      </c>
      <c r="D148" s="8">
        <v>5</v>
      </c>
      <c r="E148" s="8">
        <v>7</v>
      </c>
      <c r="F148" s="4"/>
      <c r="G148" s="4">
        <f t="shared" si="6"/>
        <v>0</v>
      </c>
      <c r="H148" s="4">
        <f t="shared" si="7"/>
        <v>0</v>
      </c>
      <c r="I148" s="4">
        <f t="shared" si="8"/>
        <v>0</v>
      </c>
    </row>
    <row r="149" spans="1:9" x14ac:dyDescent="0.25">
      <c r="A149" s="2">
        <v>148</v>
      </c>
      <c r="B149" s="2" t="s">
        <v>5</v>
      </c>
      <c r="C149" s="2" t="s">
        <v>62</v>
      </c>
      <c r="D149" s="8">
        <v>25</v>
      </c>
      <c r="E149" s="8">
        <v>35</v>
      </c>
      <c r="F149" s="4"/>
      <c r="G149" s="4">
        <f t="shared" si="6"/>
        <v>0</v>
      </c>
      <c r="H149" s="4">
        <f t="shared" si="7"/>
        <v>0</v>
      </c>
      <c r="I149" s="4">
        <f t="shared" si="8"/>
        <v>0</v>
      </c>
    </row>
    <row r="150" spans="1:9" x14ac:dyDescent="0.25">
      <c r="A150" s="2">
        <v>149</v>
      </c>
      <c r="B150" s="2" t="s">
        <v>8</v>
      </c>
      <c r="C150" s="2" t="s">
        <v>63</v>
      </c>
      <c r="D150" s="8">
        <v>3</v>
      </c>
      <c r="E150" s="8">
        <v>4.2</v>
      </c>
      <c r="F150" s="4"/>
      <c r="G150" s="4">
        <f t="shared" si="6"/>
        <v>0</v>
      </c>
      <c r="H150" s="4">
        <f t="shared" si="7"/>
        <v>0</v>
      </c>
      <c r="I150" s="4">
        <f t="shared" si="8"/>
        <v>0</v>
      </c>
    </row>
    <row r="151" spans="1:9" x14ac:dyDescent="0.25">
      <c r="A151" s="2">
        <v>150</v>
      </c>
      <c r="B151" s="2" t="s">
        <v>5</v>
      </c>
      <c r="C151" s="2" t="s">
        <v>64</v>
      </c>
      <c r="D151" s="8">
        <v>4</v>
      </c>
      <c r="E151" s="8">
        <v>5.6</v>
      </c>
      <c r="F151" s="4"/>
      <c r="G151" s="4">
        <f t="shared" si="6"/>
        <v>0</v>
      </c>
      <c r="H151" s="4">
        <f t="shared" si="7"/>
        <v>0</v>
      </c>
      <c r="I151" s="4">
        <f t="shared" si="8"/>
        <v>0</v>
      </c>
    </row>
    <row r="152" spans="1:9" x14ac:dyDescent="0.25">
      <c r="A152" s="2">
        <v>151</v>
      </c>
      <c r="B152" s="2" t="s">
        <v>5</v>
      </c>
      <c r="C152" s="2" t="s">
        <v>65</v>
      </c>
      <c r="D152" s="8">
        <v>30</v>
      </c>
      <c r="E152" s="8">
        <v>42</v>
      </c>
      <c r="F152" s="4"/>
      <c r="G152" s="4">
        <f t="shared" si="6"/>
        <v>0</v>
      </c>
      <c r="H152" s="4">
        <f t="shared" si="7"/>
        <v>0</v>
      </c>
      <c r="I152" s="4">
        <f t="shared" si="8"/>
        <v>0</v>
      </c>
    </row>
    <row r="153" spans="1:9" x14ac:dyDescent="0.25">
      <c r="A153" s="2">
        <v>152</v>
      </c>
      <c r="B153" s="2" t="s">
        <v>5</v>
      </c>
      <c r="C153" s="2" t="s">
        <v>66</v>
      </c>
      <c r="D153" s="8">
        <v>35</v>
      </c>
      <c r="E153" s="8">
        <v>49</v>
      </c>
      <c r="F153" s="4"/>
      <c r="G153" s="4">
        <f t="shared" si="6"/>
        <v>0</v>
      </c>
      <c r="H153" s="4">
        <f t="shared" si="7"/>
        <v>0</v>
      </c>
      <c r="I153" s="4">
        <f t="shared" si="8"/>
        <v>0</v>
      </c>
    </row>
    <row r="154" spans="1:9" x14ac:dyDescent="0.25">
      <c r="A154" s="2">
        <v>153</v>
      </c>
      <c r="B154" s="2" t="s">
        <v>5</v>
      </c>
      <c r="C154" s="2" t="s">
        <v>176</v>
      </c>
      <c r="D154" s="8">
        <v>25</v>
      </c>
      <c r="E154" s="8">
        <v>35</v>
      </c>
      <c r="F154" s="4"/>
      <c r="G154" s="4">
        <f t="shared" si="6"/>
        <v>0</v>
      </c>
      <c r="H154" s="4">
        <f t="shared" si="7"/>
        <v>0</v>
      </c>
      <c r="I154" s="4">
        <f t="shared" si="8"/>
        <v>0</v>
      </c>
    </row>
    <row r="155" spans="1:9" x14ac:dyDescent="0.25">
      <c r="A155" s="2">
        <v>154</v>
      </c>
      <c r="B155" s="2" t="s">
        <v>5</v>
      </c>
      <c r="C155" s="2" t="s">
        <v>67</v>
      </c>
      <c r="D155" s="8">
        <v>25</v>
      </c>
      <c r="E155" s="8">
        <v>35</v>
      </c>
      <c r="F155" s="4"/>
      <c r="G155" s="4">
        <f t="shared" si="6"/>
        <v>0</v>
      </c>
      <c r="H155" s="4">
        <f t="shared" si="7"/>
        <v>0</v>
      </c>
      <c r="I155" s="4">
        <f t="shared" si="8"/>
        <v>0</v>
      </c>
    </row>
    <row r="156" spans="1:9" x14ac:dyDescent="0.25">
      <c r="A156" s="2">
        <v>155</v>
      </c>
      <c r="B156" s="2" t="s">
        <v>5</v>
      </c>
      <c r="C156" s="2" t="s">
        <v>68</v>
      </c>
      <c r="D156" s="8">
        <v>15</v>
      </c>
      <c r="E156" s="8">
        <v>21</v>
      </c>
      <c r="F156" s="4"/>
      <c r="G156" s="4">
        <f t="shared" si="6"/>
        <v>0</v>
      </c>
      <c r="H156" s="4">
        <f t="shared" si="7"/>
        <v>0</v>
      </c>
      <c r="I156" s="4">
        <f t="shared" si="8"/>
        <v>0</v>
      </c>
    </row>
    <row r="157" spans="1:9" x14ac:dyDescent="0.25">
      <c r="A157" s="2">
        <v>156</v>
      </c>
      <c r="B157" s="2" t="s">
        <v>5</v>
      </c>
      <c r="C157" s="2" t="s">
        <v>69</v>
      </c>
      <c r="D157" s="8">
        <v>7</v>
      </c>
      <c r="E157" s="8">
        <v>9.8000000000000007</v>
      </c>
      <c r="F157" s="4"/>
      <c r="G157" s="4">
        <f t="shared" si="6"/>
        <v>0</v>
      </c>
      <c r="H157" s="4">
        <f t="shared" si="7"/>
        <v>0</v>
      </c>
      <c r="I157" s="4">
        <f t="shared" si="8"/>
        <v>0</v>
      </c>
    </row>
    <row r="158" spans="1:9" x14ac:dyDescent="0.25">
      <c r="A158" s="2">
        <v>157</v>
      </c>
      <c r="B158" s="2" t="s">
        <v>5</v>
      </c>
      <c r="C158" s="2" t="s">
        <v>70</v>
      </c>
      <c r="D158" s="8">
        <v>50</v>
      </c>
      <c r="E158" s="8">
        <v>70</v>
      </c>
      <c r="F158" s="4"/>
      <c r="G158" s="4">
        <f t="shared" si="6"/>
        <v>0</v>
      </c>
      <c r="H158" s="4">
        <f t="shared" si="7"/>
        <v>0</v>
      </c>
      <c r="I158" s="4">
        <f t="shared" si="8"/>
        <v>0</v>
      </c>
    </row>
    <row r="159" spans="1:9" x14ac:dyDescent="0.25">
      <c r="A159" s="2">
        <v>158</v>
      </c>
      <c r="B159" s="2" t="s">
        <v>5</v>
      </c>
      <c r="C159" s="2" t="s">
        <v>71</v>
      </c>
      <c r="D159" s="8">
        <v>35</v>
      </c>
      <c r="E159" s="8">
        <v>49</v>
      </c>
      <c r="F159" s="4"/>
      <c r="G159" s="4">
        <f t="shared" ref="G159:G174" si="9">F159*D159</f>
        <v>0</v>
      </c>
      <c r="H159" s="4">
        <f t="shared" ref="H159:H174" si="10">G159*0.16</f>
        <v>0</v>
      </c>
      <c r="I159" s="4">
        <f t="shared" ref="I159:I174" si="11">G159+H159</f>
        <v>0</v>
      </c>
    </row>
    <row r="160" spans="1:9" ht="30" x14ac:dyDescent="0.25">
      <c r="A160" s="2">
        <v>159</v>
      </c>
      <c r="B160" s="2" t="s">
        <v>10</v>
      </c>
      <c r="C160" s="7" t="s">
        <v>177</v>
      </c>
      <c r="D160" s="8">
        <v>10</v>
      </c>
      <c r="E160" s="8">
        <v>14</v>
      </c>
      <c r="F160" s="4"/>
      <c r="G160" s="4">
        <f t="shared" si="9"/>
        <v>0</v>
      </c>
      <c r="H160" s="4">
        <f t="shared" si="10"/>
        <v>0</v>
      </c>
      <c r="I160" s="4">
        <f t="shared" si="11"/>
        <v>0</v>
      </c>
    </row>
    <row r="161" spans="1:9" x14ac:dyDescent="0.25">
      <c r="A161" s="2">
        <v>160</v>
      </c>
      <c r="B161" s="2" t="s">
        <v>10</v>
      </c>
      <c r="C161" s="2" t="s">
        <v>178</v>
      </c>
      <c r="D161" s="8">
        <v>5</v>
      </c>
      <c r="E161" s="8">
        <v>7</v>
      </c>
      <c r="F161" s="4"/>
      <c r="G161" s="4">
        <f t="shared" si="9"/>
        <v>0</v>
      </c>
      <c r="H161" s="4">
        <f t="shared" si="10"/>
        <v>0</v>
      </c>
      <c r="I161" s="4">
        <f t="shared" si="11"/>
        <v>0</v>
      </c>
    </row>
    <row r="162" spans="1:9" x14ac:dyDescent="0.25">
      <c r="A162" s="2">
        <v>161</v>
      </c>
      <c r="B162" s="2" t="s">
        <v>10</v>
      </c>
      <c r="C162" s="2" t="s">
        <v>179</v>
      </c>
      <c r="D162" s="8">
        <v>4</v>
      </c>
      <c r="E162" s="8">
        <v>5.6</v>
      </c>
      <c r="F162" s="4"/>
      <c r="G162" s="4">
        <f t="shared" si="9"/>
        <v>0</v>
      </c>
      <c r="H162" s="4">
        <f t="shared" si="10"/>
        <v>0</v>
      </c>
      <c r="I162" s="4">
        <f t="shared" si="11"/>
        <v>0</v>
      </c>
    </row>
    <row r="163" spans="1:9" x14ac:dyDescent="0.25">
      <c r="A163" s="2">
        <v>162</v>
      </c>
      <c r="B163" s="2" t="s">
        <v>5</v>
      </c>
      <c r="C163" s="2" t="s">
        <v>72</v>
      </c>
      <c r="D163" s="8">
        <v>3</v>
      </c>
      <c r="E163" s="8">
        <v>4.2</v>
      </c>
      <c r="F163" s="4"/>
      <c r="G163" s="4">
        <f t="shared" si="9"/>
        <v>0</v>
      </c>
      <c r="H163" s="4">
        <f t="shared" si="10"/>
        <v>0</v>
      </c>
      <c r="I163" s="4">
        <f t="shared" si="11"/>
        <v>0</v>
      </c>
    </row>
    <row r="164" spans="1:9" x14ac:dyDescent="0.25">
      <c r="A164" s="2">
        <v>163</v>
      </c>
      <c r="B164" s="2" t="s">
        <v>8</v>
      </c>
      <c r="C164" s="2" t="s">
        <v>180</v>
      </c>
      <c r="D164" s="8">
        <v>7.5</v>
      </c>
      <c r="E164" s="8">
        <v>10.5</v>
      </c>
      <c r="F164" s="4"/>
      <c r="G164" s="4">
        <f t="shared" si="9"/>
        <v>0</v>
      </c>
      <c r="H164" s="4">
        <f t="shared" si="10"/>
        <v>0</v>
      </c>
      <c r="I164" s="4">
        <f t="shared" si="11"/>
        <v>0</v>
      </c>
    </row>
    <row r="165" spans="1:9" x14ac:dyDescent="0.25">
      <c r="A165" s="2">
        <v>164</v>
      </c>
      <c r="B165" s="2" t="s">
        <v>5</v>
      </c>
      <c r="C165" s="2" t="s">
        <v>73</v>
      </c>
      <c r="D165" s="8">
        <v>3</v>
      </c>
      <c r="E165" s="8">
        <v>4.2</v>
      </c>
      <c r="F165" s="4"/>
      <c r="G165" s="4">
        <f t="shared" si="9"/>
        <v>0</v>
      </c>
      <c r="H165" s="4">
        <f t="shared" si="10"/>
        <v>0</v>
      </c>
      <c r="I165" s="4">
        <f t="shared" si="11"/>
        <v>0</v>
      </c>
    </row>
    <row r="166" spans="1:9" x14ac:dyDescent="0.25">
      <c r="A166" s="2">
        <v>165</v>
      </c>
      <c r="B166" s="2" t="s">
        <v>12</v>
      </c>
      <c r="C166" s="2" t="s">
        <v>181</v>
      </c>
      <c r="D166" s="8">
        <v>5</v>
      </c>
      <c r="E166" s="8">
        <v>7</v>
      </c>
      <c r="F166" s="4"/>
      <c r="G166" s="4">
        <f t="shared" si="9"/>
        <v>0</v>
      </c>
      <c r="H166" s="4">
        <f t="shared" si="10"/>
        <v>0</v>
      </c>
      <c r="I166" s="4">
        <f t="shared" si="11"/>
        <v>0</v>
      </c>
    </row>
    <row r="167" spans="1:9" x14ac:dyDescent="0.25">
      <c r="A167" s="2">
        <v>166</v>
      </c>
      <c r="B167" s="2" t="s">
        <v>8</v>
      </c>
      <c r="C167" s="2" t="s">
        <v>182</v>
      </c>
      <c r="D167" s="8">
        <v>2</v>
      </c>
      <c r="E167" s="8">
        <v>2.8</v>
      </c>
      <c r="F167" s="4"/>
      <c r="G167" s="4">
        <f t="shared" si="9"/>
        <v>0</v>
      </c>
      <c r="H167" s="4">
        <f t="shared" si="10"/>
        <v>0</v>
      </c>
      <c r="I167" s="4">
        <f t="shared" si="11"/>
        <v>0</v>
      </c>
    </row>
    <row r="168" spans="1:9" x14ac:dyDescent="0.25">
      <c r="A168" s="2">
        <v>167</v>
      </c>
      <c r="B168" s="2" t="s">
        <v>8</v>
      </c>
      <c r="C168" s="2" t="s">
        <v>74</v>
      </c>
      <c r="D168" s="8">
        <v>25</v>
      </c>
      <c r="E168" s="8">
        <v>35</v>
      </c>
      <c r="F168" s="4"/>
      <c r="G168" s="4">
        <f t="shared" si="9"/>
        <v>0</v>
      </c>
      <c r="H168" s="4">
        <f t="shared" si="10"/>
        <v>0</v>
      </c>
      <c r="I168" s="4">
        <f t="shared" si="11"/>
        <v>0</v>
      </c>
    </row>
    <row r="169" spans="1:9" x14ac:dyDescent="0.25">
      <c r="A169" s="2">
        <v>168</v>
      </c>
      <c r="B169" s="2" t="s">
        <v>8</v>
      </c>
      <c r="C169" s="2" t="s">
        <v>183</v>
      </c>
      <c r="D169" s="8">
        <v>2</v>
      </c>
      <c r="E169" s="8">
        <v>2.8</v>
      </c>
      <c r="F169" s="4"/>
      <c r="G169" s="4">
        <f t="shared" si="9"/>
        <v>0</v>
      </c>
      <c r="H169" s="4">
        <f t="shared" si="10"/>
        <v>0</v>
      </c>
      <c r="I169" s="4">
        <f t="shared" si="11"/>
        <v>0</v>
      </c>
    </row>
    <row r="170" spans="1:9" x14ac:dyDescent="0.25">
      <c r="A170" s="2">
        <v>169</v>
      </c>
      <c r="B170" s="2" t="s">
        <v>8</v>
      </c>
      <c r="C170" s="2" t="s">
        <v>184</v>
      </c>
      <c r="D170" s="8">
        <v>150</v>
      </c>
      <c r="E170" s="8">
        <v>210</v>
      </c>
      <c r="F170" s="4"/>
      <c r="G170" s="4">
        <f t="shared" si="9"/>
        <v>0</v>
      </c>
      <c r="H170" s="4">
        <f t="shared" si="10"/>
        <v>0</v>
      </c>
      <c r="I170" s="4">
        <f t="shared" si="11"/>
        <v>0</v>
      </c>
    </row>
    <row r="171" spans="1:9" x14ac:dyDescent="0.25">
      <c r="A171" s="2">
        <v>170</v>
      </c>
      <c r="B171" s="2" t="s">
        <v>5</v>
      </c>
      <c r="C171" s="2" t="s">
        <v>185</v>
      </c>
      <c r="D171" s="8">
        <v>55</v>
      </c>
      <c r="E171" s="8">
        <v>77</v>
      </c>
      <c r="F171" s="4"/>
      <c r="G171" s="4">
        <f t="shared" si="9"/>
        <v>0</v>
      </c>
      <c r="H171" s="4">
        <f t="shared" si="10"/>
        <v>0</v>
      </c>
      <c r="I171" s="4">
        <f t="shared" si="11"/>
        <v>0</v>
      </c>
    </row>
    <row r="172" spans="1:9" x14ac:dyDescent="0.25">
      <c r="A172" s="2">
        <v>171</v>
      </c>
      <c r="B172" s="2" t="s">
        <v>5</v>
      </c>
      <c r="C172" s="2" t="s">
        <v>186</v>
      </c>
      <c r="D172" s="8">
        <v>85</v>
      </c>
      <c r="E172" s="8">
        <v>119</v>
      </c>
      <c r="F172" s="4"/>
      <c r="G172" s="4">
        <f t="shared" si="9"/>
        <v>0</v>
      </c>
      <c r="H172" s="4">
        <f t="shared" si="10"/>
        <v>0</v>
      </c>
      <c r="I172" s="4">
        <f t="shared" si="11"/>
        <v>0</v>
      </c>
    </row>
    <row r="173" spans="1:9" x14ac:dyDescent="0.25">
      <c r="A173" s="2">
        <v>172</v>
      </c>
      <c r="B173" s="2" t="s">
        <v>5</v>
      </c>
      <c r="C173" s="2" t="s">
        <v>75</v>
      </c>
      <c r="D173" s="8">
        <v>5</v>
      </c>
      <c r="E173" s="8">
        <v>7</v>
      </c>
      <c r="F173" s="4"/>
      <c r="G173" s="4">
        <f t="shared" si="9"/>
        <v>0</v>
      </c>
      <c r="H173" s="4">
        <f t="shared" si="10"/>
        <v>0</v>
      </c>
      <c r="I173" s="4">
        <f t="shared" si="11"/>
        <v>0</v>
      </c>
    </row>
    <row r="174" spans="1:9" x14ac:dyDescent="0.25">
      <c r="A174" s="2">
        <v>173</v>
      </c>
      <c r="B174" s="2" t="s">
        <v>5</v>
      </c>
      <c r="C174" s="2" t="s">
        <v>187</v>
      </c>
      <c r="D174" s="8">
        <v>25</v>
      </c>
      <c r="E174" s="8">
        <v>35</v>
      </c>
      <c r="F174" s="4"/>
      <c r="G174" s="4">
        <f t="shared" si="9"/>
        <v>0</v>
      </c>
      <c r="H174" s="4">
        <f t="shared" si="10"/>
        <v>0</v>
      </c>
      <c r="I174" s="4">
        <f t="shared" si="1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U-10020772</dc:creator>
  <cp:lastModifiedBy>U-10020772</cp:lastModifiedBy>
  <cp:lastPrinted>2022-03-03T22:13:06Z</cp:lastPrinted>
  <dcterms:created xsi:type="dcterms:W3CDTF">2022-03-03T21:44:51Z</dcterms:created>
  <dcterms:modified xsi:type="dcterms:W3CDTF">2023-02-08T22:13:23Z</dcterms:modified>
</cp:coreProperties>
</file>