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P´S\ITP01-2024.- LIMPIEZA\"/>
    </mc:Choice>
  </mc:AlternateContent>
  <xr:revisionPtr revIDLastSave="0" documentId="13_ncr:1_{8A679D74-BAF3-40F3-8B7C-CB6CDB927968}" xr6:coauthVersionLast="47" xr6:coauthVersionMax="47" xr10:uidLastSave="{00000000-0000-0000-0000-000000000000}"/>
  <bookViews>
    <workbookView xWindow="6225" yWindow="795" windowWidth="22350" windowHeight="15525" xr2:uid="{EB7099EB-F1CB-4276-AA19-B81CD0644781}"/>
  </bookViews>
  <sheets>
    <sheet name="ANEXO ITP" sheetId="1" r:id="rId1"/>
  </sheets>
  <externalReferences>
    <externalReference r:id="rId2"/>
  </externalReferences>
  <definedNames>
    <definedName name="_xlnm._FilterDatabase" localSheetId="0" hidden="1">'ANEXO ITP'!$A$1:$E$160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" l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<sst xmlns="http://schemas.openxmlformats.org/spreadsheetml/2006/main" count="175" uniqueCount="173">
  <si>
    <t>No. PARTIDA
 CAT. UAEM</t>
  </si>
  <si>
    <t>PARTIDA</t>
  </si>
  <si>
    <t>DESCRICIÓN</t>
  </si>
  <si>
    <t>CANTIDAD</t>
  </si>
  <si>
    <t>UNIDAD DE 
MEDIDA</t>
  </si>
  <si>
    <t>ACIDO MURIATICO 1 LITRO</t>
  </si>
  <si>
    <t>AJAX BICLORO POLVO 582GRS</t>
  </si>
  <si>
    <t>AJAX BICLORO POLVO 582GRS CAJA CON 12 PZAS.</t>
  </si>
  <si>
    <t>ALCOHOL ETÍLICO LíQUIDO AL 70%, PORRON DE 20 LITROS. AGRANEL.</t>
  </si>
  <si>
    <t>ALCOHOL ISOPROPILICO GARRAFA DE 5 LITROS</t>
  </si>
  <si>
    <t>ALEX LIMPIADOR SUPERIOR PARA PISOS DE MADERA 3.6 LITROS</t>
  </si>
  <si>
    <t>AROMATIZANTE AMBIENTAL LAVANDA, VAINILLA PORRON DE 20 LITROS. AGRANEL.</t>
  </si>
  <si>
    <t>AROMATIZANTE EN AEROSOL MARCA GLADE 400ML</t>
  </si>
  <si>
    <t>ATOMIZADOR DE PLASTICO 1 LITRO</t>
  </si>
  <si>
    <t>ATOMIZADOR DE PLASTICO 500ML</t>
  </si>
  <si>
    <t>BASE METALICA MOP 60CMS</t>
  </si>
  <si>
    <t>BASE METALICA MOP 90CMS</t>
  </si>
  <si>
    <t>BLANQUEADOR LÍQUIDO MARCA MEMBERS MARK PORRON DE 20 LITROS</t>
  </si>
  <si>
    <t>BOLSA CHICA BLANCA 60X68.5 CM ROLLO CON 95 BOLSAS</t>
  </si>
  <si>
    <t>BOLSA NEGRA POLIETILENO CHICA 52 X 55 CM</t>
  </si>
  <si>
    <t>BOLSA NEGRA POLIETILENO JUMBO 90 X 1.20 CM</t>
  </si>
  <si>
    <t>BOLSA NEGRA POLIETILENO MEDIANA 60 X 90 CM</t>
  </si>
  <si>
    <t>BOLSA PARA BASURA CHICA 60X40 MARCA NACIONAL</t>
  </si>
  <si>
    <t>BOLSA TRANSPARENTE PARA BASURA 60.9 CM X 60.9 CM X 7.87</t>
  </si>
  <si>
    <t>BOLSA TRANSPARENTE POLIETILENO MEDIANA 60 X 90 CM</t>
  </si>
  <si>
    <t>BOLSAS NEGRA ECOLOGICA DE POLIPAPEL 60X60 CM ROLLO CON 50 BOLSAS</t>
  </si>
  <si>
    <t>BOMBA DE HULE WC</t>
  </si>
  <si>
    <t>BOTE DE PLASTICO PARA BASURA SIN TAPA 30CM DE ALTURA</t>
  </si>
  <si>
    <t>BOTE PARA BASURA 40 LT</t>
  </si>
  <si>
    <t>BOTELLA DE PLASTICO DOSIFICADOR PARA GEL O JABÓN 1 LITRO</t>
  </si>
  <si>
    <t>BOLSA NEGRA BASURA EXTRA JUMBO, CAPACIDAD DE 124 LT, PAQUETE CON 100 PZA</t>
  </si>
  <si>
    <t>CEPILLO DE PLASTICO PARA WC CON BASE MARCA PERICO</t>
  </si>
  <si>
    <t>CLORO AL 3% PORRON DE 20 LITROS. AGRANEL.</t>
  </si>
  <si>
    <t xml:space="preserve">CLORO AL 6% PORRON DE 20 LITROS. AGRANEL. </t>
  </si>
  <si>
    <t>CLOROX CLORO GEL LIMPIADOR 10 LITROS</t>
  </si>
  <si>
    <t>CUBETA DE PLASTICO #14 (CAPACIDAD 10 LITROS)</t>
  </si>
  <si>
    <t>CUBETA DE PLASTICO AMARILLA CON EXPRIMIDOR 36LTS MARCA SOLUTION PRODUCTS</t>
  </si>
  <si>
    <t>CUBETA DE PLASTICO CHICA DE 3 LITROS ROJO</t>
  </si>
  <si>
    <t>CUBETA DE PLASTICO CON EXPRIMIDOR PARA MECHUDO MARCA VILEDA</t>
  </si>
  <si>
    <t>CUBREBOCAS TRICAPA CAJA CON 50 PZAS. AZUL</t>
  </si>
  <si>
    <t>CUBREBOCAS TRICAPA CAJA CON 50 PZAS. NEGRO</t>
  </si>
  <si>
    <t>DESENGRASANTE LÍQUIDO MARCA MR. MUSCULO DE 650 ML</t>
  </si>
  <si>
    <t>DESINFECTANTE EN AEROSOL MARCA ESCUDO 400ML</t>
  </si>
  <si>
    <t>DESINFECTANTE EN AEROSOL MARCA LYSOL 346GRS</t>
  </si>
  <si>
    <t>DESINFECTANTE LÍQUIDO EN SPRAY MARCA LYSOL MULTIUSOS 650ML</t>
  </si>
  <si>
    <t xml:space="preserve">DESPACHADOR PAPEL DE BAÑO JUNIOR COLOR HUMO MARCA KIMBERLY CLARK  </t>
  </si>
  <si>
    <t>DETERGENTE EN POLVO BIODEGRADABLE MARCA ROMA BOLSA  DE 1KG</t>
  </si>
  <si>
    <t>DETERGENTE EN POLVO BIODEGRADABLE MARCA ROMA BOLSA DE 10KG</t>
  </si>
  <si>
    <t>DETERGENTE EN POLVO BIODEGRADABLE MARCA ROMA BOLSA DE 250GRS. CAJA CON 40 PZAS.</t>
  </si>
  <si>
    <t>DETERGENTE UNIVERSAL DE 5 LITROS KARCHER</t>
  </si>
  <si>
    <t>GARRAFA</t>
  </si>
  <si>
    <t>DISPENSADOR DE PALANCA PARA TOALLA EN ROLLO DE MANOS COLOR  HUMO KIMBERLY CLARK</t>
  </si>
  <si>
    <t>DISPENSADOR PARA JABON/GEL MODELO AITANA MARCA JOFEL DE 1 LITRO</t>
  </si>
  <si>
    <t>DISPENSADORES JABÓN</t>
  </si>
  <si>
    <t>EMBUDO PLÁSTICO JUMBO DE 16CM</t>
  </si>
  <si>
    <t>ESCOBA DE MIJO 7 HILOS ROJA ,30 CM. DE ANCHO Y 5CM. DE GRUESO CON BASTON MARCA SOLUTION PRODUCTS</t>
  </si>
  <si>
    <t>ESCOBA DE PLASTICO GRANDE TIPO ABANICO CON BASTON MARCA PERICO. MOD AI-160</t>
  </si>
  <si>
    <t>ESCOBA DE PLASTICO GRANDE TIPO CEPILLO CON BASTON MARCA PERICO. MOD P-180</t>
  </si>
  <si>
    <t xml:space="preserve">ESCOBA DE VARA SIN BASTON </t>
  </si>
  <si>
    <t>ESCOBA PLASTICA DE 22 DIENTES MANGO COMFORT GRIP MAYOR CAPACIDAD DE ARRASTRE DE HOJAS MARCA TRUPER</t>
  </si>
  <si>
    <t>ESCOBAS DE VARA CON BASTON (DOCENA)</t>
  </si>
  <si>
    <t>ESPATULA CON MANGO 2¨ MOD. PRETUL MARCA TRUPER</t>
  </si>
  <si>
    <t>FIBRA NEGRA P-76 MARCA SCOTCH BRITE 3M CAJA 12 PZAS.</t>
  </si>
  <si>
    <t>FIBRA VERDE ABRASIVA MARCA SCOTCH BRITE 3M P-96</t>
  </si>
  <si>
    <t>FIBRA VERDE ABRASIVA MARCA SCOTCH BRITE 3M P-96 CAJA 12 PZAS.</t>
  </si>
  <si>
    <t>FIBRA VERDE CON ESPONJA P-94 SCOTCH BRITE 3M CAJA 12 PZAS.</t>
  </si>
  <si>
    <t>FRANELA CARPE DE 50 CM. DE ANCHO COLOR GRIS, ROJA Y BLANCA. METRO.</t>
  </si>
  <si>
    <t>FRANELA CARPE DE 50 CM. DE ANCHO COLOR GRIS, ROJA Y BLANCA. ROLLO DE 25 MTS.</t>
  </si>
  <si>
    <t xml:space="preserve">GARRAFAS DE GALON NUEVAS </t>
  </si>
  <si>
    <t>GEL ALCOHOL AL 70% GARRAFA DE 4 LITROS CON DOSIFICADOR. AGRANEL.</t>
  </si>
  <si>
    <t>GEL ALCOHOL AL 70% PORRON DE 20 LITROS. AGRANEL.</t>
  </si>
  <si>
    <t>GUANTES DE CARNAZA</t>
  </si>
  <si>
    <t>GUANTES DE LATEX AZUL MARCA SCOTCH BRITE 3M (TALLAS 7, 8 Y 9)</t>
  </si>
  <si>
    <t>GUANTES DE LATEX DESECHABLE MARCA AMBIDERM CAJA CON 100 PZAS (TALLAS CH, M O G)</t>
  </si>
  <si>
    <t>GUANTES DE LATEX PARA ASEO MARCA VITEX (TALLAS 7,8 Y 9)</t>
  </si>
  <si>
    <t>GUANTES DE LATEX PARA ASEO ROJO MARCA ADEX (TALLAS 7, 8 Y 9)</t>
  </si>
  <si>
    <t>GUANTES DE NITRILO SOFT NO ESTERIL LIBRE DE POLVO MARCA AMBIDERM CAJA CON 100 PZAS (TALLAS CH, M O G)</t>
  </si>
  <si>
    <t>GUANTES DE NITRILO VERDE (TALLAS 7, 8 Y 9)</t>
  </si>
  <si>
    <t>HIPOCLORITO DE SODIO (CLORO) AL 13%, PORRON DE 20 LITROS. AGRANEL.</t>
  </si>
  <si>
    <t>JABÓN GEL PARA MANOS MANZANA MARCA GEL KLEEN PORRON DE 20 LITROS</t>
  </si>
  <si>
    <t>JABÓN LÍQUIDO PARA MANOS ANTIBACTERIAL CON AROMA GARRAFA DE 4 LITROS. AGRANEL.</t>
  </si>
  <si>
    <t>JABÓN LÍQUIDO PARA MANOS ANTIBACTERIAL CON AROMA PORRON DE 20 LITROS. AGRANEL.</t>
  </si>
  <si>
    <t>JABON LIQUIDO PARA MANOS LUDWIG &amp; WIGGSTEIN BOTANICAL COLLECTION 4 LITROS</t>
  </si>
  <si>
    <t>JABÓN LÍQUIDO PARA MANOS MARCA MEMBERS MARK (AROMA COCO) GARRAFA DE 5.68 LITROS</t>
  </si>
  <si>
    <t>JABÓN LÍQUIDO PARA ROPA PORRON DE 20 LITROS. AGRANEL.</t>
  </si>
  <si>
    <t>JABÓN LÍQUIDO PARA TRASTES GARRAFA DE 4 LITROS. AGRANEL.</t>
  </si>
  <si>
    <t>JABÓN LÍQUIDO PARA TRASTES MARCA AXION DE 2.8 LITROS</t>
  </si>
  <si>
    <t>JABON ZOTE BARRA DE 400 GRS</t>
  </si>
  <si>
    <t>JALADOR DE 20 CMS.  (HULE Y ESPONJA) CON BASTON DE 30 CM</t>
  </si>
  <si>
    <t>JALADOR DE 40 CMS. REFORZADO CON MANGO DE MADERA.</t>
  </si>
  <si>
    <t>JERGA DE ALGODÓN CARPE DE 50 CM. DE ANCHO. METRO</t>
  </si>
  <si>
    <t xml:space="preserve">JERGA DE ALGODÓN CARPE DE 50 CM. DE ANCHO. ROLLO DE 25 MTS. </t>
  </si>
  <si>
    <t>JICARA DE PLASTICO RIGIDO DE 18 CM DE DIAMETRO , 9 CM. ALTO</t>
  </si>
  <si>
    <t>LIJA DE AGUA DEL #80</t>
  </si>
  <si>
    <t>LIJAS DE AGUA #600</t>
  </si>
  <si>
    <t>LIMPIADOR 3M PARA ACERO INOXIDABLE</t>
  </si>
  <si>
    <t>LIMPIADOR EN AEROSOL PARA MUEBLES BLEM MARCA PLEDGE DE 333GRS</t>
  </si>
  <si>
    <t>LIMPIADOR LÍQUIDO DE VIDRIOS GARRAFA DE 4 LITROS. AGRANEL.</t>
  </si>
  <si>
    <t xml:space="preserve">LIMPIADOR LÍQUIDO DE VIDRIOS MARCA WINDEX DE 3.78 LITROS  </t>
  </si>
  <si>
    <t xml:space="preserve">LIMPIADOR LÍQUIDO DE VIDRIOS PORRON DE 20 LITROS. AGRANEL. </t>
  </si>
  <si>
    <t>LIMPIADOR LÍQUIDO MARCA CLOROX TRIPLE ACCIÓN PORRON DE 10 LITROS</t>
  </si>
  <si>
    <t>LIMPIADOR LÍQUIDO MULTIUSOS MARCA FABULOSO PORRON DE 10 LITROS</t>
  </si>
  <si>
    <t>LIMPIADOR LÍQUIDO MULTIUSOS TIPO FABULOSO AROMA CITRICO, LAVANDA, MAR FRESCO PORRON 20 LITROS. AGRANEL.</t>
  </si>
  <si>
    <t xml:space="preserve">LIMPIADOR LÍQUIDO MULTIUSOS TIPO PINOL PORRON DE 20 LITROS. AGRANEL. </t>
  </si>
  <si>
    <t xml:space="preserve">LÍQUIDO DESTAPA CAÑO DESTOP MARCA HARPIC 1L </t>
  </si>
  <si>
    <t>LIQUIDO LIMPIAVIDRIOS MR. MUSCULO AZUL 500ML CON ATOMIZADOR</t>
  </si>
  <si>
    <t>LÍQUIDO TRATAMIENTO PARA MOP BASE ACEITE PARA MOP GARRAFA DE 4 LITROS</t>
  </si>
  <si>
    <t>MASCARILLA KF94 CAJA CON 50 PZAS.   NEGRO</t>
  </si>
  <si>
    <t>MECHUDO DE PABILO  BLANCO DE 400 GRS. MARCA PERICO</t>
  </si>
  <si>
    <t>MECHUDO DE PABILO  BLANCO DE 500 GRS. MARCA PERICO</t>
  </si>
  <si>
    <t>MECHUDO DE PABILO  BLANCO DE 800 GRS. MARCA PERICO</t>
  </si>
  <si>
    <t>MECHUDO DE TELA MICROFIBRA</t>
  </si>
  <si>
    <t xml:space="preserve">MOP COMPLETO ALUMINIO 1.50CM </t>
  </si>
  <si>
    <t>PZA</t>
  </si>
  <si>
    <t>MOP COMPLETO DE 60 CM</t>
  </si>
  <si>
    <t>PAÑO DE MICROFIBRA ALTO DESEMPEÑO MARCA SCOTCH BRITE 3M DE 36X36 VARIOS COLORES</t>
  </si>
  <si>
    <t xml:space="preserve">PAÑO DE MICROFIBRA MARCA LIMPIA CLEAN DE 30X30 VARIOS COLORES </t>
  </si>
  <si>
    <t xml:space="preserve">PAÑO DE MICROFIBRA MARCA LIMPIA CLEAN DE 40X40 VARIOS COLORES </t>
  </si>
  <si>
    <t>PAPEL HIGIENICO JUMBO DE 400 MTS C/6</t>
  </si>
  <si>
    <t>PAPEL HIGIENICO JUNIOR CAJA CON 12 ROLLOS DE 200 MTS</t>
  </si>
  <si>
    <t xml:space="preserve">PASTILLA DE CLORO </t>
  </si>
  <si>
    <t>PASTILLA DESODORANTE MEDIA LUNA PARA WC</t>
  </si>
  <si>
    <t>PASTILLA DESODORANTE MEDIA LUNA PARA WC CAJA CON 50 PZ</t>
  </si>
  <si>
    <t>PASTILLA PARA TANQUE HARPIC PAQUETE CON 5 PZA 45 GRS COLOR AZUL</t>
  </si>
  <si>
    <t>PASTILLA PATO PURIFIC P/WC</t>
  </si>
  <si>
    <t>PATO GEL DE ACCIÓN PROFUNDA DE 500 ML</t>
  </si>
  <si>
    <t>PIEDRA POMEX</t>
  </si>
  <si>
    <t>PLUMERO GRANDE 3MTS</t>
  </si>
  <si>
    <t>PLUMERO PEQUEÑO DE MANO DE 50CM</t>
  </si>
  <si>
    <t>QUITA SARRO (SARRICIDA) LÍQUIDO GARRAFA DE 4 LITROS. AGRANEL.</t>
  </si>
  <si>
    <t>RAID EN AEROSOL CASA Y JARDIN 400ML</t>
  </si>
  <si>
    <t>RAID ESPIRALES CAJA CON 12 PZAS</t>
  </si>
  <si>
    <t>RECOGEDOR DE PLASTICO BASTON AZUL HEROL</t>
  </si>
  <si>
    <t>RECOGEDOR LAMINA CON BASTON</t>
  </si>
  <si>
    <t>RECOGEDOR METALICO CON MANGO REFORZADO</t>
  </si>
  <si>
    <t>REMOVEDOR DE SARRO PARA BAÑO HARPIC 750 ML</t>
  </si>
  <si>
    <t>REPUESTO AROMATIZANTE MARCA AIR WICK FRESHMATIC: VAINILLA, ACQUAMARINA, CITRICOS. 250ML</t>
  </si>
  <si>
    <t>REPUESTO MOP 150CMS</t>
  </si>
  <si>
    <t>REPUESTO MOP 60CMS</t>
  </si>
  <si>
    <t>REPUESTO MOP 90CMS</t>
  </si>
  <si>
    <t>ROCIADOR DE USO PROFESIONAL MARCA ZEP</t>
  </si>
  <si>
    <t>SANITIZANTE BASE DE CUATERNARIOS DE AMONIO DE AMPLIO ASPECTRO MARCA GERMICLIN. PORRON DE 20 LITROS</t>
  </si>
  <si>
    <t>SUAVIZANTE DE TELAS LÍQUIDO. PORRON DE 20 LITROS. AGRANEL.</t>
  </si>
  <si>
    <t>TAPETE LISO PARA MINGITORIO MARCA WIESE CAJA CON 12 PZAS.</t>
  </si>
  <si>
    <t>TAPETE PARA MINGITORIO CON PASTILLA CAJA CON 12 PZA WIESE</t>
  </si>
  <si>
    <t>TOALLA EN ROLLO BLANCA CAJA CON 6 ROLLOS DE 180 MTS SLIP</t>
  </si>
  <si>
    <t>TOALLA EN ROLLO ECOLOGICA 190MTS CAJA CON 6 ROLLOS MARCA ELITE</t>
  </si>
  <si>
    <t>TOALLA INTERDOBLADA MARCA SANITAS CAJA CON 20 FAJITAS CON 100 PZAS C/U.</t>
  </si>
  <si>
    <t>TOALLA MULTIUSOS DE MICROFIBRA MEMBERS MARK CON 36 PIEZAS</t>
  </si>
  <si>
    <t>TOALLAS DESINFECTANTES HÚMEDAS ANTIBACTERIALES MARCA ESCUDO CONT. 50 PZAS</t>
  </si>
  <si>
    <t>TOALLAS DESINFECTANTES MARCA CLOROX EXPERT PAQUETE CONT. 30 PZAS.</t>
  </si>
  <si>
    <t xml:space="preserve">CUBETA DE LAMINA GALVANIZADA 14 LTS </t>
  </si>
  <si>
    <t>CEPILLO DE MANO CON MANGO CP-LP</t>
  </si>
  <si>
    <t>LIJA DE AGUA C-99 200 FANDELI</t>
  </si>
  <si>
    <t>JABON DE TOCADOR TERSO DE 25 GRS C/240 PZA</t>
  </si>
  <si>
    <t>TRAPEADOR REYNERA JUMBO HEAVY-DUTYCOTTON MOP</t>
  </si>
  <si>
    <t>MOP COMPLETO DE 90 CM (BASE METALICA Y REPUESTO DE ALGON)</t>
  </si>
  <si>
    <t>LETRERO PARA PISO MOJADO AMARILLO</t>
  </si>
  <si>
    <t>GUANTE DE LATEX USO RUDO PARA LIMPIEZA, COLOR AZUL CON AMARILLO TRUPER</t>
  </si>
  <si>
    <t xml:space="preserve">SERVILLETA KLEENEX DE LUJO CAJA CON 12 PAQUETES DE 100 HOJAS </t>
  </si>
  <si>
    <t>PAPEL HIGIENICO REGIO. COLCHON CON 80 MAXIROLLOS DE 400 HOJAS</t>
  </si>
  <si>
    <t>JALADOR DE 50 CM SOLUTION PRODUCT</t>
  </si>
  <si>
    <t>ARMOR ALL 20 LTS</t>
  </si>
  <si>
    <t>BOTE DE PLASTICO REDONDO 120 LTS</t>
  </si>
  <si>
    <t>CEPILLO DE PLASTICO PARA TALLAR PISO CON BASTON MODELO CI-30</t>
  </si>
  <si>
    <t>UNIDAD</t>
  </si>
  <si>
    <t>DESCRIPCION DEL PROVEEDOR</t>
  </si>
  <si>
    <t>PRECIO UNITARIO
(ANTES DE I.V.A)</t>
  </si>
  <si>
    <t>I.S.R.
(SUBTOTAL POR 1.25%)</t>
  </si>
  <si>
    <t>I.V.A
(SUBTOTAL POR 16%)</t>
  </si>
  <si>
    <t>JUEGO DE 3 MINI ESCOBAS PARA ESCRITORIO. COLORES VARIOS</t>
  </si>
  <si>
    <t>PQT</t>
  </si>
  <si>
    <t>BOLSA NEGRA POLIPAPEL CON ASA MEDIDA 50X95 CM PACA CON 20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</si>
</sst>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b/>
      <sz val="10"/>
      <color theme="0"/>
      <name val="Open Sans"/>
      <family val="2"/>
    </font>
    <font>
      <sz val="10"/>
      <name val="Open Sans"/>
      <family val="2"/>
    </font>
    <font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LIMPIEZA%20ITP0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024"/>
      <sheetName val="CATALOGO ACT."/>
      <sheetName val="catalogo itp"/>
      <sheetName val="EST. MERC."/>
      <sheetName val="Hoja1"/>
    </sheetNames>
    <sheetDataSet>
      <sheetData sheetId="0"/>
      <sheetData sheetId="1">
        <row r="1">
          <cell r="B1" t="str">
            <v>No. 
PARTIDA</v>
          </cell>
          <cell r="C1" t="str">
            <v>DESCRIPCIÓN</v>
          </cell>
          <cell r="D1" t="str">
            <v>UNIDAD DE MEDIDA</v>
          </cell>
        </row>
        <row r="2">
          <cell r="B2">
            <v>1</v>
          </cell>
          <cell r="C2" t="str">
            <v>ACEITE ROJO 3 EN 1 PARA LIMPIAR MADERA DE 480 ML</v>
          </cell>
          <cell r="D2" t="str">
            <v>PZA</v>
          </cell>
        </row>
        <row r="3">
          <cell r="B3">
            <v>2</v>
          </cell>
          <cell r="C3" t="str">
            <v>ACIDO MURIATICO 1 LITRO</v>
          </cell>
          <cell r="D3" t="str">
            <v>PZA</v>
          </cell>
        </row>
        <row r="4">
          <cell r="B4">
            <v>3</v>
          </cell>
          <cell r="C4" t="str">
            <v>AIRWICK AROMATIZANTE DE AMBENTE ELECTRICO (APARATO Y REPUESTO)</v>
          </cell>
          <cell r="D4" t="str">
            <v>PZA</v>
          </cell>
        </row>
        <row r="5">
          <cell r="B5">
            <v>4</v>
          </cell>
          <cell r="C5" t="str">
            <v>AJAX BICLORO POLVO 582GRS</v>
          </cell>
          <cell r="D5" t="str">
            <v>PZA</v>
          </cell>
        </row>
        <row r="6">
          <cell r="B6">
            <v>5</v>
          </cell>
          <cell r="C6" t="str">
            <v>AJAX BICLORO POLVO 582GRS CAJA CON 12 PZAS.</v>
          </cell>
          <cell r="D6" t="str">
            <v>CAJA</v>
          </cell>
        </row>
        <row r="7">
          <cell r="B7">
            <v>6</v>
          </cell>
          <cell r="C7" t="str">
            <v>AJAX LíQUIDO AMONIACO 1LT CAJA CON 12 PZAS.</v>
          </cell>
          <cell r="D7" t="str">
            <v>CAJA</v>
          </cell>
        </row>
        <row r="8">
          <cell r="B8">
            <v>7</v>
          </cell>
          <cell r="C8" t="str">
            <v>ALCOHOL ETÍLICO LíQUIDO AL 70%, PORRON DE 20 LITROS. AGRANEL.</v>
          </cell>
          <cell r="D8" t="str">
            <v>PRR</v>
          </cell>
        </row>
        <row r="9">
          <cell r="B9">
            <v>8</v>
          </cell>
          <cell r="C9" t="str">
            <v>ALCOHOL ISOPROPILICO GARRAFA DE 5 LITROS</v>
          </cell>
          <cell r="D9" t="str">
            <v>GARRAFA</v>
          </cell>
        </row>
        <row r="10">
          <cell r="B10">
            <v>9</v>
          </cell>
          <cell r="C10" t="str">
            <v>ALEX LIMPIADOR SUPERIOR PARA PISOS DE MADERA 3.6 LITROS</v>
          </cell>
          <cell r="D10" t="str">
            <v>PZA</v>
          </cell>
        </row>
        <row r="11">
          <cell r="B11">
            <v>10</v>
          </cell>
          <cell r="C11" t="str">
            <v>ANTIBACTERIAL EN SPRAY MARCA ZEST PAQUETE DE 3 PZAS DE 300 ML</v>
          </cell>
          <cell r="D11" t="str">
            <v>PZA</v>
          </cell>
        </row>
        <row r="12">
          <cell r="B12">
            <v>11</v>
          </cell>
          <cell r="C12" t="str">
            <v>AROMATIZANTE AMBIENTAL LAVANDA, VAINILLA PORRON DE 20 LITROS. AGRANEL.</v>
          </cell>
          <cell r="D12" t="str">
            <v>PRR</v>
          </cell>
        </row>
        <row r="13">
          <cell r="B13">
            <v>12</v>
          </cell>
          <cell r="C13" t="str">
            <v>AROMATIZANTE EN AEROSOL MARCA GLADE 400ML</v>
          </cell>
          <cell r="D13" t="str">
            <v>PZA</v>
          </cell>
        </row>
        <row r="14">
          <cell r="B14">
            <v>13</v>
          </cell>
          <cell r="C14" t="str">
            <v>ATOMIZADOR DE PLASTICO 1 LITRO</v>
          </cell>
          <cell r="D14" t="str">
            <v>PZA</v>
          </cell>
        </row>
        <row r="15">
          <cell r="B15">
            <v>14</v>
          </cell>
          <cell r="C15" t="str">
            <v>ATOMIZADOR DE PLASTICO 500ML</v>
          </cell>
          <cell r="D15" t="str">
            <v>PZA</v>
          </cell>
        </row>
        <row r="16">
          <cell r="B16">
            <v>15</v>
          </cell>
          <cell r="C16" t="str">
            <v>BASE METALICA MOP 40CMS CASTOR MOD. 6101</v>
          </cell>
          <cell r="D16" t="str">
            <v>PZA</v>
          </cell>
        </row>
        <row r="17">
          <cell r="B17">
            <v>16</v>
          </cell>
          <cell r="C17" t="str">
            <v>BASE METALICA MOP 60CMS</v>
          </cell>
          <cell r="D17" t="str">
            <v>PZA</v>
          </cell>
        </row>
        <row r="18">
          <cell r="B18">
            <v>17</v>
          </cell>
          <cell r="C18" t="str">
            <v>BASE METALICA MOP 90CMS</v>
          </cell>
          <cell r="D18" t="str">
            <v>PZA</v>
          </cell>
        </row>
        <row r="19">
          <cell r="B19">
            <v>18</v>
          </cell>
          <cell r="C19" t="str">
            <v>BASE PARA SURTIR GEL ANTIBACTERIAL METALICO</v>
          </cell>
          <cell r="D19" t="str">
            <v>PZA</v>
          </cell>
        </row>
        <row r="20">
          <cell r="B20">
            <v>19</v>
          </cell>
          <cell r="C20" t="str">
            <v>BASTON DE LAMINA DE 1.18 MTROS (NORMAL DE ESCOBA)</v>
          </cell>
          <cell r="D20" t="str">
            <v>PZA</v>
          </cell>
        </row>
        <row r="21">
          <cell r="B21">
            <v>20</v>
          </cell>
          <cell r="C21" t="str">
            <v>BIOGEN DDG SANITIZANTE PORRON DE 20 LITROS</v>
          </cell>
          <cell r="D21" t="str">
            <v>PRR</v>
          </cell>
        </row>
        <row r="22">
          <cell r="B22">
            <v>21</v>
          </cell>
          <cell r="C22" t="str">
            <v>BLANQUEADOR LÍQUIDO MARCA MEMBERS MARK PORRON DE 20 LITROS</v>
          </cell>
          <cell r="D22" t="str">
            <v>PRR</v>
          </cell>
        </row>
        <row r="23">
          <cell r="B23">
            <v>22</v>
          </cell>
          <cell r="C23" t="str">
            <v>BOLSA CHICA BLANCA 60X68.5 CM ROLLO CON 95 BOLSAS</v>
          </cell>
          <cell r="D23" t="str">
            <v>ROLLO</v>
          </cell>
        </row>
        <row r="24">
          <cell r="B24">
            <v>23</v>
          </cell>
          <cell r="C24" t="str">
            <v>BOLSA NEGRA DE POLIETILENO GRANDE 1X1.60 CM</v>
          </cell>
          <cell r="D24" t="str">
            <v>KILO</v>
          </cell>
        </row>
        <row r="25">
          <cell r="B25">
            <v>24</v>
          </cell>
          <cell r="C25" t="str">
            <v>BOLSA NEGRA POLIETILENO CHICA 52 X 55 CM</v>
          </cell>
          <cell r="D25" t="str">
            <v>KILO</v>
          </cell>
        </row>
        <row r="26">
          <cell r="B26">
            <v>25</v>
          </cell>
          <cell r="C26" t="str">
            <v>BOLSA NEGRA POLIETILENO JUMBO 90 X 1.20 CM</v>
          </cell>
          <cell r="D26" t="str">
            <v>KILO</v>
          </cell>
        </row>
        <row r="27">
          <cell r="B27">
            <v>26</v>
          </cell>
          <cell r="C27" t="str">
            <v>BOLSA NEGRA POLIETILENO MEDIANA 60 X 90 CM</v>
          </cell>
          <cell r="D27" t="str">
            <v>KILO</v>
          </cell>
        </row>
        <row r="28">
          <cell r="B28">
            <v>27</v>
          </cell>
          <cell r="C28" t="str">
            <v>BOLSA NEGRA POLIPAPEL CON ASA MEDIDA 50X95 CM PACA CON 20</v>
          </cell>
          <cell r="D28" t="str">
            <v>PACA</v>
          </cell>
        </row>
        <row r="29">
          <cell r="B29">
            <v>28</v>
          </cell>
          <cell r="C29" t="str">
            <v>BOLSA PARA BASURA CHICA 60X40 MARCA NACIONAL</v>
          </cell>
          <cell r="D29" t="str">
            <v>KILO</v>
          </cell>
        </row>
        <row r="30">
          <cell r="B30">
            <v>29</v>
          </cell>
          <cell r="C30" t="str">
            <v>BOLSA TRANSPARENTE PARA BASURA 60.9 CM X 60.9 CM X 7.87</v>
          </cell>
          <cell r="D30" t="str">
            <v>CAJA</v>
          </cell>
        </row>
        <row r="31">
          <cell r="B31">
            <v>30</v>
          </cell>
          <cell r="C31" t="str">
            <v>BOLSA TRANSPARENTE POLIETILENO JUMBO 90 X 1.20 CM</v>
          </cell>
          <cell r="D31" t="str">
            <v>KILO</v>
          </cell>
        </row>
        <row r="32">
          <cell r="B32">
            <v>31</v>
          </cell>
          <cell r="C32" t="str">
            <v>BOLSA TRANSPARENTE POLIETILENO MEDIANA 60 X 90 CM</v>
          </cell>
          <cell r="D32" t="str">
            <v>KILO</v>
          </cell>
        </row>
        <row r="33">
          <cell r="B33">
            <v>32</v>
          </cell>
          <cell r="C33" t="str">
            <v>BOLSAS NEGRA ECOLOGICA DE POLIPAPEL 60X60 CM ROLLO CON 50 BOLSAS</v>
          </cell>
          <cell r="D33" t="str">
            <v>ROLLO</v>
          </cell>
        </row>
        <row r="34">
          <cell r="B34">
            <v>33</v>
          </cell>
          <cell r="C34" t="str">
            <v>BOLSAS NEGRA ECOLOGICA DE POLIPAPEL 61X84 CM ROLLO CON 50 BOLSAS</v>
          </cell>
          <cell r="D34" t="str">
            <v>ROLLO</v>
          </cell>
        </row>
        <row r="35">
          <cell r="B35">
            <v>34</v>
          </cell>
          <cell r="C35" t="str">
            <v>BOLSAS NEGRA ECOLOGICA DE POLIPAPEL 76X94 CM ROLLO CON 25 BOLSAS</v>
          </cell>
          <cell r="D35" t="str">
            <v>ROLLO</v>
          </cell>
        </row>
        <row r="36">
          <cell r="B36">
            <v>35</v>
          </cell>
          <cell r="C36" t="str">
            <v>BOMBA DE HULE WC</v>
          </cell>
          <cell r="D36" t="str">
            <v>PZA</v>
          </cell>
        </row>
        <row r="37">
          <cell r="B37">
            <v>36</v>
          </cell>
          <cell r="C37" t="str">
            <v>BOMBA FUMIGADORA MANUAL 1 LITRO MARCA TRUPER</v>
          </cell>
          <cell r="D37" t="str">
            <v>PZA</v>
          </cell>
        </row>
        <row r="38">
          <cell r="B38">
            <v>37</v>
          </cell>
          <cell r="C38" t="str">
            <v>BOMBA FUMIGADORA MANUAL 2 LITROS MARCA TRUPER</v>
          </cell>
          <cell r="D38" t="str">
            <v>PZA</v>
          </cell>
        </row>
        <row r="39">
          <cell r="B39">
            <v>38</v>
          </cell>
          <cell r="C39" t="str">
            <v>BOTE DE BASURA DE PLASTICO DE 59 LITROS</v>
          </cell>
          <cell r="D39" t="str">
            <v>PZA</v>
          </cell>
        </row>
        <row r="40">
          <cell r="B40">
            <v>39</v>
          </cell>
          <cell r="C40" t="str">
            <v>BOTE DE BASURA REDONDO 43 LITROS MARCA REIT</v>
          </cell>
          <cell r="D40" t="str">
            <v>PZA</v>
          </cell>
        </row>
        <row r="41">
          <cell r="B41">
            <v>40</v>
          </cell>
          <cell r="C41" t="str">
            <v>BOTE DE PLASTICO PARA BASURA 75 LT</v>
          </cell>
          <cell r="D41" t="str">
            <v>PZA</v>
          </cell>
        </row>
        <row r="42">
          <cell r="B42">
            <v>41</v>
          </cell>
          <cell r="C42" t="str">
            <v>BOTE DE PLASTICO PARA BASURA SIN TAPA 30CM DE ALTURA</v>
          </cell>
          <cell r="D42" t="str">
            <v>PZA</v>
          </cell>
        </row>
        <row r="43">
          <cell r="B43">
            <v>42</v>
          </cell>
          <cell r="C43" t="str">
            <v>BOTE PARA BASURA 40 LT</v>
          </cell>
          <cell r="D43" t="str">
            <v>PZA</v>
          </cell>
        </row>
        <row r="44">
          <cell r="B44">
            <v>43</v>
          </cell>
          <cell r="C44" t="str">
            <v>BOTELLA DE PLASTICO DOSIFICADOR PARA GEL O JABÓN 1 LITRO</v>
          </cell>
          <cell r="D44" t="str">
            <v>PZA</v>
          </cell>
        </row>
        <row r="45">
          <cell r="B45">
            <v>44</v>
          </cell>
          <cell r="C45" t="str">
            <v>BOTELLA DE PLASTICO DOSIFICADOR PARA GEL O JABÓN 500ML</v>
          </cell>
          <cell r="D45" t="str">
            <v>PZA</v>
          </cell>
        </row>
        <row r="46">
          <cell r="B46">
            <v>45</v>
          </cell>
          <cell r="C46" t="str">
            <v>BOLSA NEGRA BASURA EXTRA JUMBO, CAPACIDAD DE 124 LT, PAQUETE CON 100 PZA</v>
          </cell>
          <cell r="D46" t="str">
            <v>CAJA</v>
          </cell>
        </row>
        <row r="47">
          <cell r="B47">
            <v>46</v>
          </cell>
          <cell r="C47" t="str">
            <v>CARETA DE PROTECCIÓN FACIAL CON SOPORTE PARA LENTES</v>
          </cell>
          <cell r="D47" t="str">
            <v>PZA</v>
          </cell>
        </row>
        <row r="48">
          <cell r="B48">
            <v>47</v>
          </cell>
          <cell r="C48" t="str">
            <v>CEPILLO CERDAS DE ALAMBRE CON MANGO 3X17 PINCELES</v>
          </cell>
          <cell r="D48" t="str">
            <v>PZA</v>
          </cell>
        </row>
        <row r="49">
          <cell r="B49">
            <v>48</v>
          </cell>
          <cell r="C49" t="str">
            <v>CEPILLO DE PLASTICO PARA WC CON BASE MARCA PERICO</v>
          </cell>
          <cell r="D49" t="str">
            <v>PZA</v>
          </cell>
        </row>
        <row r="50">
          <cell r="B50">
            <v>49</v>
          </cell>
          <cell r="C50" t="str">
            <v>CEPILLO DE PLASTICO PARA WC SIN BASE MARCA PERICO</v>
          </cell>
          <cell r="D50" t="str">
            <v>PZA</v>
          </cell>
        </row>
        <row r="51">
          <cell r="B51">
            <v>50</v>
          </cell>
          <cell r="C51" t="str">
            <v>CEPILLO DE PLASTICO TIPO PLANCHA MARCA PERICO</v>
          </cell>
          <cell r="D51" t="str">
            <v>CAJA</v>
          </cell>
        </row>
        <row r="52">
          <cell r="B52">
            <v>51</v>
          </cell>
          <cell r="C52" t="str">
            <v>CLORO AL 3% PORRON DE 20 LITROS. AGRANEL.</v>
          </cell>
          <cell r="D52" t="str">
            <v>PRR</v>
          </cell>
        </row>
        <row r="53">
          <cell r="B53">
            <v>52</v>
          </cell>
          <cell r="C53" t="str">
            <v xml:space="preserve">CLORO AL 6% PORRON DE 20 LITROS. AGRANEL. </v>
          </cell>
          <cell r="D53" t="str">
            <v>PRR</v>
          </cell>
        </row>
        <row r="54">
          <cell r="B54">
            <v>53</v>
          </cell>
          <cell r="C54" t="str">
            <v>CLOROX CLORO GEL LIMPIADOR 10 LITROS</v>
          </cell>
          <cell r="D54" t="str">
            <v>PRR</v>
          </cell>
        </row>
        <row r="55">
          <cell r="B55">
            <v>54</v>
          </cell>
          <cell r="C55" t="str">
            <v>CUBETA DE PLASTICO #14 (CAPACIDAD 10 LITROS)</v>
          </cell>
          <cell r="D55" t="str">
            <v>PZA</v>
          </cell>
        </row>
        <row r="56">
          <cell r="B56">
            <v>55</v>
          </cell>
          <cell r="C56" t="str">
            <v>CUBETA DE PLASTICO #18 (CAPACIDAD DE 17 LITROS)</v>
          </cell>
          <cell r="D56" t="str">
            <v>PZA</v>
          </cell>
        </row>
        <row r="57">
          <cell r="B57">
            <v>56</v>
          </cell>
          <cell r="C57" t="str">
            <v>CUBETA DE PLASTICO AMARILLA CON EXPRIMIDOR 36LTS MARCA SOLUTION PRODUCTS</v>
          </cell>
          <cell r="D57" t="str">
            <v xml:space="preserve">PZA </v>
          </cell>
        </row>
        <row r="58">
          <cell r="B58">
            <v>57</v>
          </cell>
          <cell r="C58" t="str">
            <v>CUBETA DE PLASTICO CHICA DE 3 LITROS ROJO</v>
          </cell>
          <cell r="D58" t="str">
            <v>PZA</v>
          </cell>
        </row>
        <row r="59">
          <cell r="B59">
            <v>58</v>
          </cell>
          <cell r="C59" t="str">
            <v>CUBETA DE PLASTICO CON EXPRIMIDOR PARA MECHUDO MARCA VILEDA</v>
          </cell>
          <cell r="D59" t="str">
            <v>PZA</v>
          </cell>
        </row>
        <row r="60">
          <cell r="B60">
            <v>59</v>
          </cell>
          <cell r="C60" t="str">
            <v>CUBREBOCAS KN95 CAJA CON 50 PZAS.</v>
          </cell>
          <cell r="D60" t="str">
            <v>CAJA</v>
          </cell>
        </row>
        <row r="61">
          <cell r="B61">
            <v>60</v>
          </cell>
          <cell r="C61" t="str">
            <v>CUBREBOCAS KN95 PZA.</v>
          </cell>
          <cell r="D61" t="str">
            <v>PZA</v>
          </cell>
        </row>
        <row r="62">
          <cell r="B62">
            <v>61</v>
          </cell>
          <cell r="C62" t="str">
            <v>CUBREBOCAS TRICAPA CAJA CON 50 PZAS. AZUL</v>
          </cell>
          <cell r="D62" t="str">
            <v>CAJA</v>
          </cell>
        </row>
        <row r="63">
          <cell r="B63">
            <v>62</v>
          </cell>
          <cell r="C63" t="str">
            <v>CUBREBOCAS TRICAPA CAJA CON 50 PZAS. NEGRO</v>
          </cell>
          <cell r="D63" t="str">
            <v>CAJA</v>
          </cell>
        </row>
        <row r="64">
          <cell r="B64">
            <v>63</v>
          </cell>
          <cell r="C64" t="str">
            <v>DESENGRASANTE LÍQUIDO MARCA MR. MUSCULO DE 650 ML</v>
          </cell>
          <cell r="D64" t="str">
            <v>PZA</v>
          </cell>
        </row>
        <row r="65">
          <cell r="B65">
            <v>64</v>
          </cell>
          <cell r="C65" t="str">
            <v>DESENGRASANTE LÍQUIDO MULTIUSOS GARRAFA DE 10 LITROS. AGRANEL.</v>
          </cell>
          <cell r="D65" t="str">
            <v>PZA</v>
          </cell>
        </row>
        <row r="66">
          <cell r="B66">
            <v>65</v>
          </cell>
          <cell r="C66" t="str">
            <v>DESENGRASANTE LÍQUIDO MULTIUSOS GARRAFA DE 4 LITROS. AGRANEL.</v>
          </cell>
          <cell r="D66" t="str">
            <v>PZA</v>
          </cell>
        </row>
        <row r="67">
          <cell r="B67">
            <v>66</v>
          </cell>
          <cell r="C67" t="str">
            <v xml:space="preserve">DESINFECTANTE AEREOSOL MARCA CLORALEX AROMA CITRICO DE 400 ML.  </v>
          </cell>
          <cell r="D67" t="str">
            <v>PZA</v>
          </cell>
        </row>
        <row r="68">
          <cell r="B68">
            <v>67</v>
          </cell>
          <cell r="C68" t="str">
            <v>DESINFECTANTE EN AEROSOL MARCA ESCUDO 400ML</v>
          </cell>
          <cell r="D68" t="str">
            <v>PZA</v>
          </cell>
        </row>
        <row r="69">
          <cell r="B69">
            <v>68</v>
          </cell>
          <cell r="C69" t="str">
            <v>DESINFECTANTE EN AEROSOL MARCA LYSOL 346GRS</v>
          </cell>
          <cell r="D69" t="str">
            <v>PZA</v>
          </cell>
        </row>
        <row r="70">
          <cell r="B70">
            <v>69</v>
          </cell>
          <cell r="C70" t="str">
            <v>DESINFECTANTE GRANULAR PARA CALZADO MARCA BETAQUAT 15KG</v>
          </cell>
          <cell r="D70" t="str">
            <v>PZA</v>
          </cell>
        </row>
        <row r="71">
          <cell r="B71">
            <v>70</v>
          </cell>
          <cell r="C71" t="str">
            <v>DESINFECTANTE LÍQUIDO EN SPRAY MARCA LYSOL MULTIUSOS 650ML</v>
          </cell>
          <cell r="D71" t="str">
            <v>PZA</v>
          </cell>
        </row>
        <row r="72">
          <cell r="B72">
            <v>71</v>
          </cell>
          <cell r="C72" t="str">
            <v>DESODORANTE PARA REFRIGERADOR DE BICARBONATO</v>
          </cell>
          <cell r="D72" t="str">
            <v>PZA</v>
          </cell>
        </row>
        <row r="73">
          <cell r="B73">
            <v>72</v>
          </cell>
          <cell r="C73" t="str">
            <v>DESPACHADOR DE TOALLA INTERDOBALDA COLOR HUMO MARCA KIMBERLY CLARK</v>
          </cell>
          <cell r="D73" t="str">
            <v>PZA</v>
          </cell>
        </row>
        <row r="74">
          <cell r="B74">
            <v>73</v>
          </cell>
          <cell r="C74" t="str">
            <v>DESPACHADOR DE TOALLA ROLLO PALANCA BLANCO 5210 MARCA ELITE</v>
          </cell>
          <cell r="D74" t="str">
            <v>PZA</v>
          </cell>
        </row>
        <row r="75">
          <cell r="B75">
            <v>74</v>
          </cell>
          <cell r="C75" t="str">
            <v xml:space="preserve">DESPACHADOR PAPEL DE BAÑO JUNIOR COLOR HUMO MARCA KIMBERLY CLARK  </v>
          </cell>
          <cell r="D75" t="str">
            <v>PZA</v>
          </cell>
        </row>
        <row r="76">
          <cell r="B76">
            <v>75</v>
          </cell>
          <cell r="C76" t="str">
            <v>DETERGENTE EN POLVO BIODEGRADABLE MARCA ROMA BOLSA  DE 1KG</v>
          </cell>
          <cell r="D76" t="str">
            <v>PZA</v>
          </cell>
        </row>
        <row r="77">
          <cell r="B77">
            <v>76</v>
          </cell>
          <cell r="C77" t="str">
            <v>DETERGENTE EN POLVO BIODEGRADABLE MARCA ROMA BOLSA DE 10KG</v>
          </cell>
          <cell r="D77" t="str">
            <v>PZA</v>
          </cell>
        </row>
        <row r="78">
          <cell r="B78">
            <v>77</v>
          </cell>
          <cell r="C78" t="str">
            <v>DETERGENTE EN POLVO BIODEGRADABLE MARCA ROMA BOLSA DE 250GRS. CAJA CON 40 PZAS.</v>
          </cell>
          <cell r="D78" t="str">
            <v>CAJA</v>
          </cell>
        </row>
        <row r="79">
          <cell r="B79">
            <v>78</v>
          </cell>
          <cell r="C79" t="str">
            <v>DETERGENTE UNIVERSAL DE 5 LITROS KARCHER</v>
          </cell>
          <cell r="D79" t="str">
            <v>GARRAFA</v>
          </cell>
        </row>
        <row r="80">
          <cell r="B80">
            <v>79</v>
          </cell>
          <cell r="C80" t="str">
            <v>DISPENSADOR DE PALANCA PARA TOALLA EN ROLLO DE MANOS COLOR  HUMO KIMBERLY CLARK</v>
          </cell>
          <cell r="D80" t="str">
            <v>PZA</v>
          </cell>
        </row>
        <row r="81">
          <cell r="B81">
            <v>80</v>
          </cell>
          <cell r="C81" t="str">
            <v>DISPENSADOR PARA JABON/GEL MODELO AITANA MARCA JOFEL DE 1 LITRO</v>
          </cell>
          <cell r="D81" t="str">
            <v>PZA</v>
          </cell>
        </row>
        <row r="82">
          <cell r="B82">
            <v>81</v>
          </cell>
          <cell r="C82" t="str">
            <v>DISPENSADORES JABÓN</v>
          </cell>
          <cell r="D82" t="str">
            <v>PZA</v>
          </cell>
        </row>
        <row r="83">
          <cell r="B83">
            <v>82</v>
          </cell>
          <cell r="C83" t="str">
            <v>DOSIFICADOR DE JABON RELLENABLE FUTURA INOXIDABLE MODELO AC54000 MARCA JOFEL</v>
          </cell>
          <cell r="D83" t="str">
            <v>PZA</v>
          </cell>
        </row>
        <row r="84">
          <cell r="B84">
            <v>83</v>
          </cell>
          <cell r="C84" t="str">
            <v xml:space="preserve">DRANO MAX GEL DE 946 ML. </v>
          </cell>
          <cell r="D84" t="str">
            <v>PZA</v>
          </cell>
        </row>
        <row r="85">
          <cell r="B85">
            <v>84</v>
          </cell>
          <cell r="C85" t="str">
            <v>EMBUDO PLÁSTICO JUMBO DE 16CM</v>
          </cell>
          <cell r="D85" t="str">
            <v>PZA</v>
          </cell>
        </row>
        <row r="86">
          <cell r="B86">
            <v>85</v>
          </cell>
          <cell r="C86" t="str">
            <v>ESCOBA DE MIJO 7 HILOS ROJA ,30 CM. DE ANCHO Y 5CM. DE GRUESO CON BASTON MARCA SOLUTION PRODUCTS</v>
          </cell>
          <cell r="D86" t="str">
            <v>PZA</v>
          </cell>
        </row>
        <row r="87">
          <cell r="B87">
            <v>86</v>
          </cell>
          <cell r="C87" t="str">
            <v>ESCOBA DE PLASTICO GRANDE TIPO ABANICO CON BASTON MARCA PERICO. MOD AI-160</v>
          </cell>
          <cell r="D87" t="str">
            <v>PZA</v>
          </cell>
        </row>
        <row r="88">
          <cell r="B88">
            <v>87</v>
          </cell>
          <cell r="C88" t="str">
            <v>ESCOBA DE PLASTICO GRANDE TIPO CEPILLO CON BASTON MARCA PERICO. MOD P-180</v>
          </cell>
          <cell r="D88" t="str">
            <v>PZA</v>
          </cell>
        </row>
        <row r="89">
          <cell r="B89">
            <v>88</v>
          </cell>
          <cell r="C89" t="str">
            <v xml:space="preserve">ESCOBA DE VARA SIN BASTON </v>
          </cell>
          <cell r="D89" t="str">
            <v>PZA</v>
          </cell>
        </row>
        <row r="90">
          <cell r="B90">
            <v>89</v>
          </cell>
          <cell r="C90" t="str">
            <v>ESCOBA PLASTICA DE 22 DIENTES MANGO COMFORT GRIP MAYOR CAPACIDAD DE ARRASTRE DE HOJAS MARCA TRUPER</v>
          </cell>
          <cell r="D90" t="str">
            <v>PZA</v>
          </cell>
        </row>
        <row r="91">
          <cell r="B91">
            <v>90</v>
          </cell>
          <cell r="C91" t="str">
            <v>ESCOBAS DE VARA CON BASTON (DOCENA)</v>
          </cell>
          <cell r="D91" t="str">
            <v>DOCENA</v>
          </cell>
        </row>
        <row r="92">
          <cell r="B92">
            <v>91</v>
          </cell>
          <cell r="C92" t="str">
            <v>ESPATULA CON MANGO 2¨ MOD. PRETUL MARCA TRUPER</v>
          </cell>
          <cell r="D92" t="str">
            <v>PZA</v>
          </cell>
        </row>
        <row r="93">
          <cell r="B93">
            <v>92</v>
          </cell>
          <cell r="C93" t="str">
            <v>ESPATULA CON MANGO 3¨ MOD. PRETUL MARCA TRUPER</v>
          </cell>
          <cell r="D93" t="str">
            <v xml:space="preserve">PZA </v>
          </cell>
        </row>
        <row r="94">
          <cell r="B94">
            <v>93</v>
          </cell>
          <cell r="C94" t="str">
            <v>ESPONJA PARA LAVAR TRASTES MARCA FREGON (COLORES)</v>
          </cell>
          <cell r="D94" t="str">
            <v>PZA</v>
          </cell>
        </row>
        <row r="95">
          <cell r="B95">
            <v>94</v>
          </cell>
          <cell r="C95" t="str">
            <v>FIBRA ACERO INOX. METALICA P10 40</v>
          </cell>
          <cell r="D95" t="str">
            <v>PZA</v>
          </cell>
        </row>
        <row r="96">
          <cell r="B96">
            <v>95</v>
          </cell>
          <cell r="C96" t="str">
            <v>FIBRA BLANCA P-66 MARCA SCOTCH BRITE 3M CAJA 12 PZAS.</v>
          </cell>
          <cell r="D96" t="str">
            <v>CAJA</v>
          </cell>
        </row>
        <row r="97">
          <cell r="B97">
            <v>96</v>
          </cell>
          <cell r="C97" t="str">
            <v>FIBRA CUADRITELA LAVAR TRASTES MARCA GREAT VALUE PAQ. 2 PZAS.</v>
          </cell>
          <cell r="D97" t="str">
            <v>PQT</v>
          </cell>
        </row>
        <row r="98">
          <cell r="B98">
            <v>97</v>
          </cell>
          <cell r="C98" t="str">
            <v>FIBRA NEGRA P-76 MARCA SCOTCH BRITE 3M CAJA 12 PZAS.</v>
          </cell>
          <cell r="D98" t="str">
            <v>CAJA</v>
          </cell>
        </row>
        <row r="99">
          <cell r="B99">
            <v>98</v>
          </cell>
          <cell r="C99" t="str">
            <v>FIBRA VERDE ABRASIVA MARCA SCOTCH BRITE 3M P-96</v>
          </cell>
          <cell r="D99" t="str">
            <v>PZA</v>
          </cell>
        </row>
        <row r="100">
          <cell r="B100">
            <v>99</v>
          </cell>
          <cell r="C100" t="str">
            <v>FIBRA VERDE ABRASIVA MARCA SCOTCH BRITE 3M P-96 CAJA 12 PZAS.</v>
          </cell>
          <cell r="D100" t="str">
            <v>CAJA</v>
          </cell>
        </row>
        <row r="101">
          <cell r="B101">
            <v>100</v>
          </cell>
          <cell r="C101" t="str">
            <v>FIBRA VERDE CON ESPONJA P-94 SCOTCH BRITE 3M CAJA 12 PZAS.</v>
          </cell>
          <cell r="D101" t="str">
            <v>CAJA</v>
          </cell>
        </row>
        <row r="102">
          <cell r="B102">
            <v>101</v>
          </cell>
          <cell r="C102" t="str">
            <v>FRANELA CARPE DE 50 CM. DE ANCHO COLOR GRIS, ROJA Y BLANCA. METRO.</v>
          </cell>
          <cell r="D102" t="str">
            <v>PZA</v>
          </cell>
        </row>
        <row r="103">
          <cell r="B103">
            <v>102</v>
          </cell>
          <cell r="C103" t="str">
            <v>FRANELA CARPE DE 50 CM. DE ANCHO COLOR GRIS, ROJA Y BLANCA. ROLLO DE 25 MTS.</v>
          </cell>
          <cell r="D103" t="str">
            <v>ROLLO</v>
          </cell>
        </row>
        <row r="104">
          <cell r="B104">
            <v>103</v>
          </cell>
          <cell r="C104" t="str">
            <v xml:space="preserve">GARRAFAS DE GALON NUEVAS </v>
          </cell>
          <cell r="D104" t="str">
            <v>PZA</v>
          </cell>
        </row>
        <row r="105">
          <cell r="B105">
            <v>104</v>
          </cell>
          <cell r="C105" t="str">
            <v>GEL ALCOHOL AL 70% GARRAFA DE 4 LITROS CON DOSIFICADOR. AGRANEL.</v>
          </cell>
          <cell r="D105" t="str">
            <v>GARRAFA</v>
          </cell>
        </row>
        <row r="106">
          <cell r="B106">
            <v>105</v>
          </cell>
          <cell r="C106" t="str">
            <v>GEL ALCOHOL AL 70% PORRON DE 20 LITROS. AGRANEL.</v>
          </cell>
          <cell r="D106" t="str">
            <v>PRR</v>
          </cell>
        </row>
        <row r="107">
          <cell r="B107">
            <v>106</v>
          </cell>
          <cell r="C107" t="str">
            <v>GUANTES DE CARNAZA</v>
          </cell>
          <cell r="D107" t="str">
            <v>PZA</v>
          </cell>
        </row>
        <row r="108">
          <cell r="B108">
            <v>107</v>
          </cell>
          <cell r="C108" t="str">
            <v>GUANTES DE LATEX AZUL MARCA SCOTCH BRITE 3M (TALLAS 7, 8 Y 9)</v>
          </cell>
          <cell r="D108" t="str">
            <v>PAR</v>
          </cell>
        </row>
        <row r="109">
          <cell r="B109">
            <v>108</v>
          </cell>
          <cell r="C109" t="str">
            <v>GUANTES DE LATEX DESECHABLE MARCA AMBIDERM CAJA CON 100 PZAS (TALLAS CH, M O G)</v>
          </cell>
          <cell r="D109" t="str">
            <v>CAJA</v>
          </cell>
        </row>
        <row r="110">
          <cell r="B110">
            <v>109</v>
          </cell>
          <cell r="C110" t="str">
            <v>GUANTES DE LATEX PARA ASEO MARCA VITEX (TALLAS 7,8 Y 9)</v>
          </cell>
          <cell r="D110" t="str">
            <v>PAR</v>
          </cell>
        </row>
        <row r="111">
          <cell r="B111">
            <v>110</v>
          </cell>
          <cell r="C111" t="str">
            <v>GUANTES DE LATEX PARA ASEO ROJO MARCA ADEX (TALLAS 7, 8 Y 9)</v>
          </cell>
          <cell r="D111" t="str">
            <v>PAR</v>
          </cell>
        </row>
        <row r="112">
          <cell r="B112">
            <v>111</v>
          </cell>
          <cell r="C112" t="str">
            <v>GUANTES DE LATEX PARA LIMPIEZA MARCA TRUPER</v>
          </cell>
          <cell r="D112" t="str">
            <v>PAR</v>
          </cell>
        </row>
        <row r="113">
          <cell r="B113">
            <v>112</v>
          </cell>
          <cell r="C113" t="str">
            <v>GUANTES DE NITRILO SOFT NO ESTERIL LIBRE DE POLVO MARCA AMBIDERM CAJA CON 100 PZAS (TALLAS CH, M O G)</v>
          </cell>
          <cell r="D113" t="str">
            <v>CAJA</v>
          </cell>
        </row>
        <row r="114">
          <cell r="B114">
            <v>113</v>
          </cell>
          <cell r="C114" t="str">
            <v>GUANTES DE NITRILO VERDE (TALLAS 7, 8 Y 9)</v>
          </cell>
          <cell r="D114" t="str">
            <v>PAR</v>
          </cell>
        </row>
        <row r="115">
          <cell r="B115">
            <v>114</v>
          </cell>
          <cell r="C115" t="str">
            <v>HIPOCLORITO DE SODIO (CLORO) AL 13%, PORRON DE 20 LITROS. AGRANEL.</v>
          </cell>
          <cell r="D115" t="str">
            <v>PRR</v>
          </cell>
        </row>
        <row r="116">
          <cell r="B116">
            <v>115</v>
          </cell>
          <cell r="C116" t="str">
            <v>INSECTICIDA DDVP 50 950ML ORGANOFOSFORADO A BASE DE DICLORVOS</v>
          </cell>
          <cell r="D116" t="str">
            <v>PZA</v>
          </cell>
        </row>
        <row r="117">
          <cell r="B117">
            <v>116</v>
          </cell>
          <cell r="C117" t="str">
            <v>JABÓN GEL PARA MANOS MANZANA MARCA GEL KLEEN PORRON DE 20 LITROS</v>
          </cell>
          <cell r="D117" t="str">
            <v>PRR</v>
          </cell>
        </row>
        <row r="118">
          <cell r="B118">
            <v>117</v>
          </cell>
          <cell r="C118" t="str">
            <v>JABÓN LÍQUIDO PARA MANOS ANTIBACTERIAL CON AROMA GARRAFA DE 4 LITROS. AGRANEL.</v>
          </cell>
          <cell r="D118" t="str">
            <v>GARRAFA</v>
          </cell>
        </row>
        <row r="119">
          <cell r="B119">
            <v>118</v>
          </cell>
          <cell r="C119" t="str">
            <v>JABÓN LÍQUIDO PARA MANOS ANTIBACTERIAL CON AROMA PORRON DE 20 LITROS. AGRANEL.</v>
          </cell>
          <cell r="D119" t="str">
            <v>PRR</v>
          </cell>
        </row>
        <row r="120">
          <cell r="B120">
            <v>119</v>
          </cell>
          <cell r="C120" t="str">
            <v>JABON LIQUIDO PARA MANOS LUDWIG &amp; WIGGSTEIN BOTANICAL COLLECTION 4 LITROS</v>
          </cell>
          <cell r="D120" t="str">
            <v>GARRAFA</v>
          </cell>
        </row>
        <row r="121">
          <cell r="B121">
            <v>120</v>
          </cell>
          <cell r="C121" t="str">
            <v>JABÓN LÍQUIDO PARA MANOS MARCA MEMBERS MARK (AROMA COCO) GARRAFA DE 5.68 LITROS</v>
          </cell>
          <cell r="D121" t="str">
            <v>GARRAFA</v>
          </cell>
        </row>
        <row r="122">
          <cell r="B122">
            <v>121</v>
          </cell>
          <cell r="C122" t="str">
            <v>JABÓN LÍQUIDO PARA ROPA PORRON DE 20 LITROS. AGRANEL.</v>
          </cell>
          <cell r="D122" t="str">
            <v>PRR</v>
          </cell>
        </row>
        <row r="123">
          <cell r="B123">
            <v>122</v>
          </cell>
          <cell r="C123" t="str">
            <v>JABÓN LÍQUIDO PARA TRASTES GARRAFA DE 4 LITROS. AGRANEL.</v>
          </cell>
          <cell r="D123" t="str">
            <v>GARRAFA</v>
          </cell>
        </row>
        <row r="124">
          <cell r="B124">
            <v>123</v>
          </cell>
          <cell r="C124" t="str">
            <v>JABÓN LÍQUIDO PARA TRASTES MARCA AXION DE 2.8 LITROS</v>
          </cell>
          <cell r="D124" t="str">
            <v>PZA</v>
          </cell>
        </row>
        <row r="125">
          <cell r="B125">
            <v>124</v>
          </cell>
          <cell r="C125" t="str">
            <v>JABON ZOTE BARRA DE 400 GRS</v>
          </cell>
          <cell r="D125" t="str">
            <v>PZA</v>
          </cell>
        </row>
        <row r="126">
          <cell r="B126">
            <v>125</v>
          </cell>
          <cell r="C126" t="str">
            <v xml:space="preserve">JALADOR DE 100 CMS. USO INDUSTRIAL METALICO </v>
          </cell>
          <cell r="D126" t="str">
            <v>PZA</v>
          </cell>
        </row>
        <row r="127">
          <cell r="B127">
            <v>126</v>
          </cell>
          <cell r="C127" t="str">
            <v>JALADOR DE 20 CMS.  (HULE Y ESPONJA) CON BASTON DE 30 CM</v>
          </cell>
          <cell r="D127" t="str">
            <v>PZA</v>
          </cell>
        </row>
        <row r="128">
          <cell r="B128">
            <v>127</v>
          </cell>
          <cell r="C128" t="str">
            <v>JALADOR DE 40 CMS. REFORZADO CON MANGO DE MADERA.</v>
          </cell>
          <cell r="D128" t="str">
            <v>PZA</v>
          </cell>
        </row>
        <row r="129">
          <cell r="B129">
            <v>128</v>
          </cell>
          <cell r="C129" t="str">
            <v xml:space="preserve">JALADOR PARA VIDRIOS MANUAL </v>
          </cell>
          <cell r="D129" t="str">
            <v>PZA</v>
          </cell>
        </row>
        <row r="130">
          <cell r="B130">
            <v>129</v>
          </cell>
          <cell r="C130" t="str">
            <v>JALADORES CON MANGO DE PLASTICO MCA VIDELA SUJETA PAÑOS</v>
          </cell>
          <cell r="D130" t="str">
            <v>PZA</v>
          </cell>
        </row>
        <row r="131">
          <cell r="B131">
            <v>130</v>
          </cell>
          <cell r="C131" t="str">
            <v>JERGA DE ALGODÓN CARPE DE 50 CM. DE ANCHO. METRO</v>
          </cell>
          <cell r="D131" t="str">
            <v>PZA</v>
          </cell>
        </row>
        <row r="132">
          <cell r="B132">
            <v>131</v>
          </cell>
          <cell r="C132" t="str">
            <v xml:space="preserve">JERGA DE ALGODÓN CARPE DE 50 CM. DE ANCHO. ROLLO DE 25 MTS. </v>
          </cell>
          <cell r="D132" t="str">
            <v>ROLLO</v>
          </cell>
        </row>
        <row r="133">
          <cell r="B133">
            <v>132</v>
          </cell>
          <cell r="C133" t="str">
            <v>JICARA DE PLASTICO RIGIDO DE 18 CM DE DIAMETRO , 9 CM. ALTO</v>
          </cell>
          <cell r="D133" t="str">
            <v>PZA</v>
          </cell>
        </row>
        <row r="134">
          <cell r="B134">
            <v>133</v>
          </cell>
          <cell r="C134" t="str">
            <v>JUEGO DE TAPETES: 2 TAPETES DE 40X52CMS (UNO INCLUYE ESPONJA PARA SECADO DE PIES)</v>
          </cell>
          <cell r="D134" t="str">
            <v>JUEGO</v>
          </cell>
        </row>
        <row r="135">
          <cell r="B135">
            <v>134</v>
          </cell>
          <cell r="C135" t="str">
            <v>KIT DE TRAPEADOR DE ALTA CALIDA DE MICROFIBRA PARA POLVO 48"</v>
          </cell>
          <cell r="D135" t="str">
            <v>PZA</v>
          </cell>
        </row>
        <row r="136">
          <cell r="B136">
            <v>135</v>
          </cell>
          <cell r="C136" t="str">
            <v>LIJA DE AGUA DEL #80</v>
          </cell>
          <cell r="D136" t="str">
            <v>PZA</v>
          </cell>
        </row>
        <row r="137">
          <cell r="B137">
            <v>136</v>
          </cell>
          <cell r="C137" t="str">
            <v>LIJAS DE AGUA #600</v>
          </cell>
          <cell r="D137" t="str">
            <v>PZA</v>
          </cell>
        </row>
        <row r="138">
          <cell r="B138">
            <v>137</v>
          </cell>
          <cell r="C138" t="str">
            <v>LIMPIADOR 3M PARA ACERO INOXIDABLE</v>
          </cell>
          <cell r="D138" t="str">
            <v>PZA</v>
          </cell>
        </row>
        <row r="139">
          <cell r="B139">
            <v>138</v>
          </cell>
          <cell r="C139" t="str">
            <v>LIMPIADOR EN AEROSOL PARA MUEBLES BLEM MARCA PLEDGE DE 333GRS</v>
          </cell>
          <cell r="D139" t="str">
            <v>PZA</v>
          </cell>
        </row>
        <row r="140">
          <cell r="B140">
            <v>139</v>
          </cell>
          <cell r="C140" t="str">
            <v>LIMPIADOR LÍQUIDO DE VIDRIOS GARRAFA DE 4 LITROS. AGRANEL.</v>
          </cell>
          <cell r="D140" t="str">
            <v>GARRAFA</v>
          </cell>
        </row>
        <row r="141">
          <cell r="B141">
            <v>140</v>
          </cell>
          <cell r="C141" t="str">
            <v xml:space="preserve">LIMPIADOR LÍQUIDO DE VIDRIOS MARCA WINDEX DE 3.78 LITROS  </v>
          </cell>
          <cell r="D141" t="str">
            <v>PZA</v>
          </cell>
        </row>
        <row r="142">
          <cell r="B142">
            <v>141</v>
          </cell>
          <cell r="C142" t="str">
            <v xml:space="preserve">LIMPIADOR LÍQUIDO DE VIDRIOS PORRON DE 20 LITROS. AGRANEL. </v>
          </cell>
          <cell r="D142" t="str">
            <v>PRR</v>
          </cell>
        </row>
        <row r="143">
          <cell r="B143">
            <v>142</v>
          </cell>
          <cell r="C143" t="str">
            <v>LIMPIADOR LÍQUIDO MARCA CLOROX TRIPLE ACCIÓN PORRON DE 10 LITROS</v>
          </cell>
          <cell r="D143" t="str">
            <v>PRR</v>
          </cell>
        </row>
        <row r="144">
          <cell r="B144">
            <v>143</v>
          </cell>
          <cell r="C144" t="str">
            <v>LIMPIADOR LÍQUIDO MULTIUSOS MARCA FABULOSO PORRON DE 10 LITROS</v>
          </cell>
          <cell r="D144" t="str">
            <v>PRR</v>
          </cell>
        </row>
        <row r="145">
          <cell r="B145">
            <v>144</v>
          </cell>
          <cell r="C145" t="str">
            <v>LIMPIADOR LÍQUIDO MULTIUSOS MARCA PINOL PORRON DE 9 LITROS</v>
          </cell>
          <cell r="D145" t="str">
            <v>PRR</v>
          </cell>
        </row>
        <row r="146">
          <cell r="B146">
            <v>145</v>
          </cell>
          <cell r="C146" t="str">
            <v>LIMPIADOR LÍQUIDO MULTIUSOS TIPO FABULOSO AROMA CITRICO, LAVANDA, MAR FRESCO PORRON 20 LITROS. AGRANEL.</v>
          </cell>
          <cell r="D146" t="str">
            <v>PRR</v>
          </cell>
        </row>
        <row r="147">
          <cell r="B147">
            <v>146</v>
          </cell>
          <cell r="C147" t="str">
            <v xml:space="preserve">LIMPIADOR LÍQUIDO MULTIUSOS TIPO PINOL PORRON DE 20 LITROS. AGRANEL. </v>
          </cell>
          <cell r="D147" t="str">
            <v>PRR</v>
          </cell>
        </row>
        <row r="148">
          <cell r="B148">
            <v>147</v>
          </cell>
          <cell r="C148" t="str">
            <v xml:space="preserve">LÍQUIDO DESTAPA CAÑO DESTOP MARCA HARPIC 1L </v>
          </cell>
          <cell r="D148" t="str">
            <v>PZA</v>
          </cell>
        </row>
        <row r="149">
          <cell r="B149">
            <v>148</v>
          </cell>
          <cell r="C149" t="str">
            <v>LIQUIDO LIMPIAVIDRIOS MR. MUSCULO AZUL 500ML CON ATOMIZADOR</v>
          </cell>
          <cell r="D149" t="str">
            <v>PZA</v>
          </cell>
        </row>
        <row r="150">
          <cell r="B150">
            <v>149</v>
          </cell>
          <cell r="C150" t="str">
            <v>LÍQUIDO TRATAMIENTO PARA MOP BASE ACEITE PARA MOP GARRAFA DE 4 LITROS</v>
          </cell>
          <cell r="D150" t="str">
            <v>GARRAFA</v>
          </cell>
        </row>
        <row r="151">
          <cell r="B151">
            <v>150</v>
          </cell>
          <cell r="C151" t="str">
            <v>MASCARILLA KF94 CAJA CON 50 PZAS.</v>
          </cell>
          <cell r="D151" t="str">
            <v>CAJA</v>
          </cell>
        </row>
        <row r="152">
          <cell r="B152">
            <v>151</v>
          </cell>
          <cell r="C152" t="str">
            <v>MASCARILLA KF94 CAJA CON 50 PZAS.   NEGRO</v>
          </cell>
          <cell r="D152" t="str">
            <v>CAJA</v>
          </cell>
        </row>
        <row r="153">
          <cell r="B153">
            <v>152</v>
          </cell>
          <cell r="C153" t="str">
            <v>MECHUDO DE PABILO  BLANCO DE 400 GRS. MARCA PERICO</v>
          </cell>
          <cell r="D153" t="str">
            <v>PZA</v>
          </cell>
        </row>
        <row r="154">
          <cell r="B154">
            <v>153</v>
          </cell>
          <cell r="C154" t="str">
            <v>MECHUDO DE PABILO  BLANCO DE 500 GRS. MARCA PERICO</v>
          </cell>
          <cell r="D154" t="str">
            <v>PZA</v>
          </cell>
        </row>
        <row r="155">
          <cell r="B155">
            <v>154</v>
          </cell>
          <cell r="C155" t="str">
            <v>MECHUDO DE PABILO  BLANCO DE 800 GRS. MARCA PERICO</v>
          </cell>
          <cell r="D155" t="str">
            <v>PZA</v>
          </cell>
        </row>
        <row r="156">
          <cell r="B156">
            <v>155</v>
          </cell>
          <cell r="C156" t="str">
            <v>MECHUDO DE TELA MICROFIBRA</v>
          </cell>
          <cell r="D156" t="str">
            <v>PZA</v>
          </cell>
        </row>
        <row r="157">
          <cell r="B157">
            <v>156</v>
          </cell>
          <cell r="C157" t="str">
            <v>MECHUDO DE TELA MOD. MAGIC MOP MARCA MAGITEL</v>
          </cell>
          <cell r="D157" t="str">
            <v>PZA</v>
          </cell>
        </row>
        <row r="158">
          <cell r="B158">
            <v>157</v>
          </cell>
          <cell r="C158" t="str">
            <v xml:space="preserve">MOP COMPLETO ALUMINIO 1.50CM </v>
          </cell>
          <cell r="D158" t="str">
            <v>PZA</v>
          </cell>
        </row>
        <row r="159">
          <cell r="B159">
            <v>158</v>
          </cell>
          <cell r="C159" t="str">
            <v>MOP COMPLETO DE 60 CM</v>
          </cell>
          <cell r="D159" t="str">
            <v>PZA</v>
          </cell>
        </row>
        <row r="160">
          <cell r="B160">
            <v>159</v>
          </cell>
          <cell r="C160" t="str">
            <v>MULTIUSOS WD-40 DE 277 ML</v>
          </cell>
          <cell r="D160" t="str">
            <v>PZA</v>
          </cell>
        </row>
        <row r="161">
          <cell r="B161">
            <v>160</v>
          </cell>
          <cell r="C161" t="str">
            <v>OXIMETRO DIGITAL DE PULSO</v>
          </cell>
          <cell r="D161" t="str">
            <v>PZA</v>
          </cell>
        </row>
        <row r="162">
          <cell r="B162">
            <v>161</v>
          </cell>
          <cell r="C162" t="str">
            <v>PAÑO DE MICROFIBRA ALTO DESEMPEÑO MARCA SCOTCH BRITE 3M DE 36X36 VARIOS COLORES</v>
          </cell>
          <cell r="D162" t="str">
            <v>PZA</v>
          </cell>
        </row>
        <row r="163">
          <cell r="B163">
            <v>162</v>
          </cell>
          <cell r="C163" t="str">
            <v xml:space="preserve">PAÑO DE MICROFIBRA MARCA LIMPIA CLEAN DE 30X30 VARIOS COLORES </v>
          </cell>
          <cell r="D163" t="str">
            <v>PZA</v>
          </cell>
        </row>
        <row r="164">
          <cell r="B164">
            <v>163</v>
          </cell>
          <cell r="C164" t="str">
            <v xml:space="preserve">PAÑO DE MICROFIBRA MARCA LIMPIA CLEAN DE 40X40 VARIOS COLORES </v>
          </cell>
          <cell r="D164" t="str">
            <v>PZA</v>
          </cell>
        </row>
        <row r="165">
          <cell r="B165">
            <v>164</v>
          </cell>
          <cell r="C165" t="str">
            <v>PAPEL HIGIENICO JUMBO DE 400 MTS C/6</v>
          </cell>
          <cell r="D165" t="str">
            <v>CAJA</v>
          </cell>
        </row>
        <row r="166">
          <cell r="B166">
            <v>165</v>
          </cell>
          <cell r="C166" t="str">
            <v>PAPEL HIGIENICO JUNIOR CAJA CON 12 ROLLOS DE 200 MTS</v>
          </cell>
          <cell r="D166" t="str">
            <v>CAJA</v>
          </cell>
        </row>
        <row r="167">
          <cell r="B167">
            <v>166</v>
          </cell>
          <cell r="C167" t="str">
            <v xml:space="preserve">PASTILLA DE CLORO </v>
          </cell>
          <cell r="D167" t="str">
            <v>KILO</v>
          </cell>
        </row>
        <row r="168">
          <cell r="B168">
            <v>167</v>
          </cell>
          <cell r="C168" t="str">
            <v>PASTILLA DESODORANTE MEDIA LUNA PARA WC</v>
          </cell>
          <cell r="D168" t="str">
            <v>PZA</v>
          </cell>
        </row>
        <row r="169">
          <cell r="B169">
            <v>168</v>
          </cell>
          <cell r="C169" t="str">
            <v>PASTILLA DESODORANTE MEDIA LUNA PARA WC CAJA CON 50 PZ</v>
          </cell>
          <cell r="D169" t="str">
            <v>CAJA</v>
          </cell>
        </row>
        <row r="170">
          <cell r="B170">
            <v>169</v>
          </cell>
          <cell r="C170" t="str">
            <v>PASTILLA PARA TANQUE HARPIC PAQUETE CON 5 PZA 45 GRS COLOR AZUL</v>
          </cell>
          <cell r="D170" t="str">
            <v>PQT</v>
          </cell>
        </row>
        <row r="171">
          <cell r="B171">
            <v>170</v>
          </cell>
          <cell r="C171" t="str">
            <v>PASTILLA PATO PURIFIC P/WC</v>
          </cell>
          <cell r="D171" t="str">
            <v>PZA</v>
          </cell>
        </row>
        <row r="172">
          <cell r="B172">
            <v>171</v>
          </cell>
          <cell r="C172" t="str">
            <v>PATO GEL DE ACCIÓN PROFUNDA DE 500 ML</v>
          </cell>
          <cell r="D172" t="str">
            <v>PZA</v>
          </cell>
        </row>
        <row r="173">
          <cell r="B173">
            <v>172</v>
          </cell>
          <cell r="C173" t="str">
            <v>PIEDRA POMEX</v>
          </cell>
          <cell r="D173" t="str">
            <v>KILO</v>
          </cell>
        </row>
        <row r="174">
          <cell r="B174">
            <v>173</v>
          </cell>
          <cell r="C174" t="str">
            <v>PISTOLA SANITIZACION NEBOLIZADORA, MARCA:STEREN</v>
          </cell>
          <cell r="D174" t="str">
            <v>PZA</v>
          </cell>
        </row>
        <row r="175">
          <cell r="B175">
            <v>174</v>
          </cell>
          <cell r="C175" t="str">
            <v>PLUMERO GRANDE 3MTS</v>
          </cell>
          <cell r="D175" t="str">
            <v>PZA</v>
          </cell>
        </row>
        <row r="176">
          <cell r="B176">
            <v>175</v>
          </cell>
          <cell r="C176" t="str">
            <v>PLUMERO PEQUEÑO DE MANO DE 50CM</v>
          </cell>
          <cell r="D176" t="str">
            <v>PZA</v>
          </cell>
        </row>
        <row r="177">
          <cell r="B177">
            <v>176</v>
          </cell>
          <cell r="C177" t="str">
            <v>QUITA SARRO (SARRICIDA) LÍQUIDO GARRAFA DE 4 LITROS. AGRANEL.</v>
          </cell>
          <cell r="D177" t="str">
            <v>GARRAFA</v>
          </cell>
        </row>
        <row r="178">
          <cell r="B178">
            <v>177</v>
          </cell>
          <cell r="C178" t="str">
            <v>RAID EN AEROSOL CASA Y JARDIN 400ML</v>
          </cell>
          <cell r="D178" t="str">
            <v>PZA</v>
          </cell>
        </row>
        <row r="179">
          <cell r="B179">
            <v>178</v>
          </cell>
          <cell r="C179" t="str">
            <v>RAID ESPIRALES CAJA CON 12 PZAS</v>
          </cell>
          <cell r="D179" t="str">
            <v>CAJA</v>
          </cell>
        </row>
        <row r="180">
          <cell r="B180">
            <v>179</v>
          </cell>
          <cell r="C180" t="str">
            <v>RECOGEDOR DE PLASTICO BASTON AZUL HEROL</v>
          </cell>
          <cell r="D180" t="str">
            <v>PZA</v>
          </cell>
        </row>
        <row r="181">
          <cell r="B181">
            <v>180</v>
          </cell>
          <cell r="C181" t="str">
            <v>RECOGEDOR LAMINA CON BASTON</v>
          </cell>
          <cell r="D181" t="str">
            <v>PZA</v>
          </cell>
        </row>
        <row r="182">
          <cell r="B182">
            <v>181</v>
          </cell>
          <cell r="C182" t="str">
            <v>RECOGEDOR METALICO CON MANGO REFORZADO</v>
          </cell>
          <cell r="D182" t="str">
            <v>PZA</v>
          </cell>
        </row>
        <row r="183">
          <cell r="B183">
            <v>182</v>
          </cell>
          <cell r="C183" t="str">
            <v>REMOVEDOR DE SARRO PARA BAÑO HARPIC 750 ML</v>
          </cell>
          <cell r="D183" t="str">
            <v>PZA</v>
          </cell>
        </row>
        <row r="184">
          <cell r="B184">
            <v>183</v>
          </cell>
          <cell r="C184" t="str">
            <v>REPUESTO AROMATIZANTE MARCA AIR WICK FRESHMATIC: VAINILLA, ACQUAMARINA, CITRICOS. 250ML</v>
          </cell>
          <cell r="D184" t="str">
            <v>PZA</v>
          </cell>
        </row>
        <row r="185">
          <cell r="B185">
            <v>184</v>
          </cell>
          <cell r="C185" t="str">
            <v>REPUESTO MECHUDO ROSCA AMERICANA 500GRS CASTOR 500</v>
          </cell>
          <cell r="D185" t="str">
            <v>PZA</v>
          </cell>
        </row>
        <row r="186">
          <cell r="B186">
            <v>185</v>
          </cell>
          <cell r="C186" t="str">
            <v>REPUESTO MOP 150CMS</v>
          </cell>
          <cell r="D186" t="str">
            <v>PZA</v>
          </cell>
        </row>
        <row r="187">
          <cell r="B187">
            <v>186</v>
          </cell>
          <cell r="C187" t="str">
            <v>REPUESTO MOP 40CMS</v>
          </cell>
          <cell r="D187" t="str">
            <v>PZA</v>
          </cell>
        </row>
        <row r="188">
          <cell r="B188">
            <v>187</v>
          </cell>
          <cell r="C188" t="str">
            <v>REPUESTO MOP 60CMS</v>
          </cell>
          <cell r="D188" t="str">
            <v>PZA</v>
          </cell>
        </row>
        <row r="189">
          <cell r="B189">
            <v>188</v>
          </cell>
          <cell r="C189" t="str">
            <v>REPUESTO MOP 90CMS</v>
          </cell>
          <cell r="D189" t="str">
            <v>PZA</v>
          </cell>
        </row>
        <row r="190">
          <cell r="B190">
            <v>189</v>
          </cell>
          <cell r="C190" t="str">
            <v>ROCIADOR DE USO PROFESIONAL MARCA ZEP</v>
          </cell>
          <cell r="D190" t="str">
            <v>PZA</v>
          </cell>
        </row>
        <row r="191">
          <cell r="B191">
            <v>190</v>
          </cell>
          <cell r="C191" t="str">
            <v>SANITIZANTE BASE DE CUATERNARIOS DE AMONIO DE AMPLIO ASPECTRO MARCA GERMICLIN. PORRON DE 20 LITROS</v>
          </cell>
          <cell r="D191" t="str">
            <v>PRR</v>
          </cell>
        </row>
        <row r="192">
          <cell r="B192">
            <v>191</v>
          </cell>
          <cell r="C192" t="str">
            <v>SERVILLETA DELSEY PAQUETE CON 100 PZA</v>
          </cell>
          <cell r="D192" t="str">
            <v>PQT</v>
          </cell>
        </row>
        <row r="193">
          <cell r="B193">
            <v>192</v>
          </cell>
          <cell r="C193" t="str">
            <v>SHAMPOO PARA MANOS DESINFECTANTE PORRON DE 20 LITROS. AGRANEL.</v>
          </cell>
          <cell r="D193" t="str">
            <v>PRR</v>
          </cell>
        </row>
        <row r="194">
          <cell r="B194">
            <v>193</v>
          </cell>
          <cell r="C194" t="str">
            <v>SUAVIZANTE DE TELAS LÍQUIDO. PORRON DE 20 LITROS. AGRANEL.</v>
          </cell>
          <cell r="D194" t="str">
            <v>PRR</v>
          </cell>
        </row>
        <row r="195">
          <cell r="B195">
            <v>194</v>
          </cell>
          <cell r="C195" t="str">
            <v>TAPETE DE HULE SANITIZANTE DE 52 X 40</v>
          </cell>
          <cell r="D195" t="str">
            <v>PZA</v>
          </cell>
        </row>
        <row r="196">
          <cell r="B196">
            <v>195</v>
          </cell>
          <cell r="C196" t="str">
            <v>TAPETE LISO PARA MINGITORIO MARCA WIESE CAJA CON 12 PZAS.</v>
          </cell>
          <cell r="D196" t="str">
            <v>CAJA</v>
          </cell>
        </row>
        <row r="197">
          <cell r="B197">
            <v>196</v>
          </cell>
          <cell r="C197" t="str">
            <v>TAPETE PARA MINGITORIO ANTISALPICADURAS WIESE</v>
          </cell>
          <cell r="D197" t="str">
            <v>PZA</v>
          </cell>
        </row>
        <row r="198">
          <cell r="B198">
            <v>197</v>
          </cell>
          <cell r="C198" t="str">
            <v>TAPETE PARA MINGITORIO CON PASTILLA CAJA CON 12 PZA WIESE</v>
          </cell>
          <cell r="D198" t="str">
            <v>CAJA</v>
          </cell>
        </row>
        <row r="199">
          <cell r="B199">
            <v>198</v>
          </cell>
          <cell r="C199" t="str">
            <v xml:space="preserve">TERMOMETRO DIGITAL INFRARROJO BASICO . TIPO PISTOLA </v>
          </cell>
          <cell r="D199" t="str">
            <v>PZA</v>
          </cell>
        </row>
        <row r="200">
          <cell r="B200">
            <v>199</v>
          </cell>
          <cell r="C200" t="str">
            <v>TOALLA DE USO RUDO MARCA SCOTT AZUL PAQ. 6 PZAS.</v>
          </cell>
          <cell r="D200" t="str">
            <v>PQT</v>
          </cell>
        </row>
        <row r="201">
          <cell r="B201">
            <v>200</v>
          </cell>
          <cell r="C201" t="str">
            <v>TOALLA EN ROLLO BLANCA CAJA CON 6 ROLLOS DE 180 MTS SLIP</v>
          </cell>
          <cell r="D201" t="str">
            <v>CAJA</v>
          </cell>
        </row>
        <row r="202">
          <cell r="B202">
            <v>201</v>
          </cell>
          <cell r="C202" t="str">
            <v>TOALLA EN ROLLO ECOLOGICA 190MTS CAJA CON 6 ROLLOS MARCA ELITE</v>
          </cell>
          <cell r="D202" t="str">
            <v>CAJA</v>
          </cell>
        </row>
        <row r="203">
          <cell r="B203">
            <v>202</v>
          </cell>
          <cell r="C203" t="str">
            <v>TOALLA INTERDOBLADA BLANCA 2000 250 HOJAS CAJA CON 8 ROLLOS MARCA ELITE</v>
          </cell>
          <cell r="D203" t="str">
            <v>CAJA</v>
          </cell>
        </row>
        <row r="204">
          <cell r="B204">
            <v>203</v>
          </cell>
          <cell r="C204" t="str">
            <v>TOALLA INTERDOBLADA MARCA SANITAS CAJA CON 20 FAJITAS CON 100 PZAS C/U.</v>
          </cell>
          <cell r="D204" t="str">
            <v>CAJA</v>
          </cell>
        </row>
        <row r="205">
          <cell r="B205">
            <v>204</v>
          </cell>
          <cell r="C205" t="str">
            <v>TOALLA MULTIUSOS DE MICROFIBRA MEMBERS MARK CON 36 PIEZAS</v>
          </cell>
          <cell r="D205" t="str">
            <v>PQT</v>
          </cell>
        </row>
        <row r="206">
          <cell r="B206">
            <v>205</v>
          </cell>
          <cell r="C206" t="str">
            <v>TOALLAS DESINFECTANTES HÚMEDAS ANTIBACTERIALES MARCA ESCUDO CONT. 50 PZAS</v>
          </cell>
          <cell r="D206" t="str">
            <v>CAJA</v>
          </cell>
        </row>
        <row r="207">
          <cell r="B207">
            <v>206</v>
          </cell>
          <cell r="C207" t="str">
            <v>TOALLAS DESINFECTANTES MARCA CLOROX EXPERT PAQUETE CONT. 30 PZAS.</v>
          </cell>
          <cell r="D207" t="str">
            <v>PQT</v>
          </cell>
        </row>
        <row r="208">
          <cell r="B208">
            <v>207</v>
          </cell>
          <cell r="C208" t="str">
            <v>TOALLITAS HUMEDAS PARA BEBÉ KIRKLAND SIGNATURE , SIN FRAGANCIA PRESENTACIÓN DE 10 PZA CON 100 HOJAS</v>
          </cell>
          <cell r="D208" t="str">
            <v>CAJA</v>
          </cell>
        </row>
        <row r="209">
          <cell r="B209">
            <v>208</v>
          </cell>
          <cell r="C209" t="str">
            <v>TRAPEADOR CASTOR MOD. 750-E</v>
          </cell>
          <cell r="D209" t="str">
            <v>PZA</v>
          </cell>
        </row>
        <row r="210">
          <cell r="B210">
            <v>209</v>
          </cell>
          <cell r="C210" t="str">
            <v>VINAGRE DE 750 ML</v>
          </cell>
          <cell r="D210" t="str">
            <v>PZA</v>
          </cell>
        </row>
        <row r="211">
          <cell r="B211">
            <v>210</v>
          </cell>
          <cell r="C211" t="str">
            <v xml:space="preserve">CUBETA DE LAMINA GALVANIZADA 14 LTS </v>
          </cell>
          <cell r="D211" t="str">
            <v>PZA</v>
          </cell>
        </row>
        <row r="212">
          <cell r="B212">
            <v>211</v>
          </cell>
          <cell r="C212" t="str">
            <v>CEPILLO DE MANO CON MANGO CP-LP</v>
          </cell>
          <cell r="D212" t="str">
            <v>PZA</v>
          </cell>
        </row>
        <row r="213">
          <cell r="B213">
            <v>212</v>
          </cell>
          <cell r="C213" t="str">
            <v>LIJA DE AGUA C-99 200 FANDELI</v>
          </cell>
          <cell r="D213" t="str">
            <v>PZA</v>
          </cell>
        </row>
        <row r="214">
          <cell r="B214">
            <v>213</v>
          </cell>
          <cell r="C214" t="str">
            <v>JABON DE TOCADOR TERSO DE 25 GRS C/240 PZA</v>
          </cell>
          <cell r="D214" t="str">
            <v>CAJA</v>
          </cell>
        </row>
        <row r="215">
          <cell r="B215">
            <v>214</v>
          </cell>
          <cell r="C215" t="str">
            <v>TRAPEADOR REYNERA JUMBO HEAVY-DUTYCOTTON MOP</v>
          </cell>
          <cell r="D215" t="str">
            <v>PZA</v>
          </cell>
        </row>
        <row r="216">
          <cell r="B216">
            <v>215</v>
          </cell>
          <cell r="C216" t="str">
            <v>MOP COMPLETO DE 90 CM (BASE METALICA Y REPUESTO DE ALGON)</v>
          </cell>
          <cell r="D216" t="str">
            <v>PZA</v>
          </cell>
        </row>
        <row r="217">
          <cell r="B217">
            <v>216</v>
          </cell>
          <cell r="C217" t="str">
            <v>LETRERO PARA PISO MOJADO AMARILLO</v>
          </cell>
          <cell r="D217" t="str">
            <v>PZA</v>
          </cell>
        </row>
        <row r="218">
          <cell r="B218">
            <v>217</v>
          </cell>
          <cell r="C218" t="str">
            <v>GUANTE DE LATEX USO RUDO PARA LIMPIEZA, COLOR AZUL CON AMARILLO TRUPER</v>
          </cell>
          <cell r="D218" t="str">
            <v>PAR</v>
          </cell>
        </row>
        <row r="219">
          <cell r="B219">
            <v>218</v>
          </cell>
          <cell r="C219" t="str">
            <v xml:space="preserve">SERVILLETA KLEENEX DE LUJO CAJA CON 12 PAQUETES DE 100 HOJAS </v>
          </cell>
          <cell r="D219" t="str">
            <v>CAJA</v>
          </cell>
        </row>
        <row r="220">
          <cell r="B220">
            <v>219</v>
          </cell>
          <cell r="C220" t="str">
            <v>PAPEL HIGIENICO REGIO. COLCHON CON 80 MAXIROLLOS DE 400 HOJAS</v>
          </cell>
          <cell r="D220" t="str">
            <v>PQT</v>
          </cell>
        </row>
        <row r="221">
          <cell r="B221">
            <v>220</v>
          </cell>
          <cell r="C221" t="str">
            <v>JALADOR DE 50 CM SOLUTION PRODUCT</v>
          </cell>
          <cell r="D221" t="str">
            <v>PZA</v>
          </cell>
        </row>
        <row r="222">
          <cell r="B222">
            <v>221</v>
          </cell>
          <cell r="C222" t="str">
            <v>ARMOR ALL 20 LITROS. AGRANEL</v>
          </cell>
          <cell r="D222" t="str">
            <v>PRR</v>
          </cell>
        </row>
        <row r="223">
          <cell r="B223">
            <v>222</v>
          </cell>
          <cell r="C223" t="str">
            <v>BOTE DE PLASTICO REDONDO 120 LTS</v>
          </cell>
          <cell r="D223" t="str">
            <v>PZA</v>
          </cell>
        </row>
        <row r="224">
          <cell r="B224">
            <v>223</v>
          </cell>
          <cell r="C224" t="str">
            <v>CEPILLO DE PLASTICO PARA TALLAR PISO CON BASTON MODELO CI-30</v>
          </cell>
          <cell r="D224" t="str">
            <v>PZA</v>
          </cell>
        </row>
        <row r="225">
          <cell r="B225">
            <v>224</v>
          </cell>
          <cell r="C225" t="str">
            <v>JUEGO DE 3 MINI ESCOBAS PARA ESCRITORIO. COLORES VARIOS</v>
          </cell>
          <cell r="D225" t="str">
            <v>PQT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9451-3EF2-4415-BED9-AF76D706EA3D}">
  <dimension ref="A1:L161"/>
  <sheetViews>
    <sheetView tabSelected="1" topLeftCell="B141" workbookViewId="0">
      <selection activeCell="H154" sqref="H154"/>
    </sheetView>
  </sheetViews>
  <sheetFormatPr baseColWidth="10" defaultRowHeight="15" x14ac:dyDescent="0.3"/>
  <cols>
    <col min="1" max="1" width="5.140625" style="14" hidden="1" customWidth="1"/>
    <col min="2" max="2" width="8.7109375" style="15" bestFit="1" customWidth="1"/>
    <col min="3" max="3" width="72.7109375" style="18" customWidth="1"/>
    <col min="4" max="4" width="10.28515625" style="15" bestFit="1" customWidth="1"/>
    <col min="5" max="5" width="11.42578125" style="15"/>
    <col min="6" max="7" width="11.42578125" style="13"/>
    <col min="8" max="8" width="46.140625" style="13" customWidth="1"/>
    <col min="9" max="9" width="11.42578125" style="13"/>
    <col min="10" max="10" width="12.5703125" style="13" customWidth="1"/>
    <col min="11" max="16384" width="11.42578125" style="13"/>
  </cols>
  <sheetData>
    <row r="1" spans="1:12" s="9" customFormat="1" ht="56.25" customHeight="1" x14ac:dyDescent="0.25">
      <c r="A1" s="8" t="s">
        <v>0</v>
      </c>
      <c r="B1" s="3" t="s">
        <v>1</v>
      </c>
      <c r="C1" s="16" t="s">
        <v>2</v>
      </c>
      <c r="D1" s="3" t="s">
        <v>3</v>
      </c>
      <c r="E1" s="4" t="s">
        <v>4</v>
      </c>
      <c r="F1" s="1" t="s">
        <v>1</v>
      </c>
      <c r="G1" s="1" t="s">
        <v>165</v>
      </c>
      <c r="H1" s="1" t="s">
        <v>166</v>
      </c>
      <c r="I1" s="1" t="s">
        <v>3</v>
      </c>
      <c r="J1" s="2" t="s">
        <v>167</v>
      </c>
      <c r="K1" s="2" t="s">
        <v>168</v>
      </c>
      <c r="L1" s="2" t="s">
        <v>169</v>
      </c>
    </row>
    <row r="2" spans="1:12" x14ac:dyDescent="0.3">
      <c r="A2" s="10">
        <v>2</v>
      </c>
      <c r="B2" s="11">
        <v>1</v>
      </c>
      <c r="C2" s="17" t="s">
        <v>5</v>
      </c>
      <c r="D2" s="11">
        <v>26</v>
      </c>
      <c r="E2" s="11" t="str">
        <f>VLOOKUP(A:A,'[1]CATALOGO ACT.'!B:D,3,FALSE)</f>
        <v>PZA</v>
      </c>
      <c r="F2" s="12"/>
      <c r="G2" s="12"/>
      <c r="H2" s="12"/>
      <c r="I2" s="12"/>
      <c r="J2" s="12"/>
      <c r="K2" s="12"/>
      <c r="L2" s="12"/>
    </row>
    <row r="3" spans="1:12" x14ac:dyDescent="0.3">
      <c r="A3" s="10">
        <v>4</v>
      </c>
      <c r="B3" s="11">
        <v>2</v>
      </c>
      <c r="C3" s="17" t="s">
        <v>6</v>
      </c>
      <c r="D3" s="11">
        <v>8</v>
      </c>
      <c r="E3" s="11" t="str">
        <f>VLOOKUP(A:A,'[1]CATALOGO ACT.'!B:D,3,FALSE)</f>
        <v>PZA</v>
      </c>
      <c r="F3" s="12"/>
      <c r="G3" s="12"/>
      <c r="H3" s="12"/>
      <c r="I3" s="12"/>
      <c r="J3" s="12"/>
      <c r="K3" s="12"/>
      <c r="L3" s="12"/>
    </row>
    <row r="4" spans="1:12" x14ac:dyDescent="0.3">
      <c r="A4" s="10">
        <v>5</v>
      </c>
      <c r="B4" s="11">
        <v>3</v>
      </c>
      <c r="C4" s="17" t="s">
        <v>7</v>
      </c>
      <c r="D4" s="11">
        <v>2</v>
      </c>
      <c r="E4" s="11" t="str">
        <f>VLOOKUP(A:A,'[1]CATALOGO ACT.'!B:D,3,FALSE)</f>
        <v>CAJA</v>
      </c>
      <c r="F4" s="12"/>
      <c r="G4" s="12"/>
      <c r="H4" s="12"/>
      <c r="I4" s="12"/>
      <c r="J4" s="12"/>
      <c r="K4" s="12"/>
      <c r="L4" s="12"/>
    </row>
    <row r="5" spans="1:12" x14ac:dyDescent="0.3">
      <c r="A5" s="10">
        <v>7</v>
      </c>
      <c r="B5" s="11">
        <v>4</v>
      </c>
      <c r="C5" s="17" t="s">
        <v>8</v>
      </c>
      <c r="D5" s="11">
        <v>1</v>
      </c>
      <c r="E5" s="11" t="str">
        <f>VLOOKUP(A:A,'[1]CATALOGO ACT.'!B:D,3,FALSE)</f>
        <v>PRR</v>
      </c>
      <c r="F5" s="12"/>
      <c r="G5" s="12"/>
      <c r="H5" s="12"/>
      <c r="I5" s="12"/>
      <c r="J5" s="12"/>
      <c r="K5" s="12"/>
      <c r="L5" s="12"/>
    </row>
    <row r="6" spans="1:12" x14ac:dyDescent="0.3">
      <c r="A6" s="10">
        <v>8</v>
      </c>
      <c r="B6" s="11">
        <v>5</v>
      </c>
      <c r="C6" s="17" t="s">
        <v>9</v>
      </c>
      <c r="D6" s="11">
        <v>1</v>
      </c>
      <c r="E6" s="11" t="str">
        <f>VLOOKUP(A:A,'[1]CATALOGO ACT.'!B:D,3,FALSE)</f>
        <v>GARRAFA</v>
      </c>
      <c r="F6" s="12"/>
      <c r="G6" s="12"/>
      <c r="H6" s="12"/>
      <c r="I6" s="12"/>
      <c r="J6" s="12"/>
      <c r="K6" s="12"/>
      <c r="L6" s="12"/>
    </row>
    <row r="7" spans="1:12" x14ac:dyDescent="0.3">
      <c r="A7" s="10">
        <v>9</v>
      </c>
      <c r="B7" s="11">
        <v>6</v>
      </c>
      <c r="C7" s="17" t="s">
        <v>10</v>
      </c>
      <c r="D7" s="11">
        <v>5</v>
      </c>
      <c r="E7" s="11" t="str">
        <f>VLOOKUP(A:A,'[1]CATALOGO ACT.'!B:D,3,FALSE)</f>
        <v>PZA</v>
      </c>
      <c r="F7" s="12"/>
      <c r="G7" s="12"/>
      <c r="H7" s="12"/>
      <c r="I7" s="12"/>
      <c r="J7" s="12"/>
      <c r="K7" s="12"/>
      <c r="L7" s="12"/>
    </row>
    <row r="8" spans="1:12" ht="18" customHeight="1" x14ac:dyDescent="0.3">
      <c r="A8" s="10">
        <v>11</v>
      </c>
      <c r="B8" s="11">
        <v>7</v>
      </c>
      <c r="C8" s="17" t="s">
        <v>11</v>
      </c>
      <c r="D8" s="11">
        <v>19</v>
      </c>
      <c r="E8" s="11" t="str">
        <f>VLOOKUP(A:A,'[1]CATALOGO ACT.'!B:D,3,FALSE)</f>
        <v>PRR</v>
      </c>
      <c r="F8" s="12"/>
      <c r="G8" s="12"/>
      <c r="H8" s="12"/>
      <c r="I8" s="12"/>
      <c r="J8" s="12"/>
      <c r="K8" s="12"/>
      <c r="L8" s="12"/>
    </row>
    <row r="9" spans="1:12" x14ac:dyDescent="0.3">
      <c r="A9" s="10">
        <v>12</v>
      </c>
      <c r="B9" s="11">
        <v>8</v>
      </c>
      <c r="C9" s="17" t="s">
        <v>12</v>
      </c>
      <c r="D9" s="11">
        <v>59</v>
      </c>
      <c r="E9" s="11" t="str">
        <f>VLOOKUP(A:A,'[1]CATALOGO ACT.'!B:D,3,FALSE)</f>
        <v>PZA</v>
      </c>
      <c r="F9" s="12"/>
      <c r="G9" s="12"/>
      <c r="H9" s="12"/>
      <c r="I9" s="12"/>
      <c r="J9" s="12"/>
      <c r="K9" s="12"/>
      <c r="L9" s="12"/>
    </row>
    <row r="10" spans="1:12" x14ac:dyDescent="0.3">
      <c r="A10" s="10">
        <v>13</v>
      </c>
      <c r="B10" s="11">
        <v>9</v>
      </c>
      <c r="C10" s="17" t="s">
        <v>13</v>
      </c>
      <c r="D10" s="11">
        <v>115</v>
      </c>
      <c r="E10" s="11" t="str">
        <f>VLOOKUP(A:A,'[1]CATALOGO ACT.'!B:D,3,FALSE)</f>
        <v>PZA</v>
      </c>
      <c r="F10" s="12"/>
      <c r="G10" s="12"/>
      <c r="H10" s="12"/>
      <c r="I10" s="12"/>
      <c r="J10" s="12"/>
      <c r="K10" s="12"/>
      <c r="L10" s="12"/>
    </row>
    <row r="11" spans="1:12" x14ac:dyDescent="0.3">
      <c r="A11" s="10">
        <v>14</v>
      </c>
      <c r="B11" s="11">
        <v>10</v>
      </c>
      <c r="C11" s="17" t="s">
        <v>14</v>
      </c>
      <c r="D11" s="11">
        <v>45</v>
      </c>
      <c r="E11" s="11" t="str">
        <f>VLOOKUP(A:A,'[1]CATALOGO ACT.'!B:D,3,FALSE)</f>
        <v>PZA</v>
      </c>
      <c r="F11" s="12"/>
      <c r="G11" s="12"/>
      <c r="H11" s="12"/>
      <c r="I11" s="12"/>
      <c r="J11" s="12"/>
      <c r="K11" s="12"/>
      <c r="L11" s="12"/>
    </row>
    <row r="12" spans="1:12" x14ac:dyDescent="0.3">
      <c r="A12" s="10">
        <v>16</v>
      </c>
      <c r="B12" s="11">
        <v>11</v>
      </c>
      <c r="C12" s="17" t="s">
        <v>15</v>
      </c>
      <c r="D12" s="11">
        <v>40</v>
      </c>
      <c r="E12" s="11" t="str">
        <f>VLOOKUP(A:A,'[1]CATALOGO ACT.'!B:D,3,FALSE)</f>
        <v>PZA</v>
      </c>
      <c r="F12" s="12"/>
      <c r="G12" s="12"/>
      <c r="H12" s="12"/>
      <c r="I12" s="12"/>
      <c r="J12" s="12"/>
      <c r="K12" s="12"/>
      <c r="L12" s="12"/>
    </row>
    <row r="13" spans="1:12" x14ac:dyDescent="0.3">
      <c r="A13" s="10">
        <v>17</v>
      </c>
      <c r="B13" s="11">
        <v>12</v>
      </c>
      <c r="C13" s="17" t="s">
        <v>16</v>
      </c>
      <c r="D13" s="11">
        <v>30</v>
      </c>
      <c r="E13" s="11" t="str">
        <f>VLOOKUP(A:A,'[1]CATALOGO ACT.'!B:D,3,FALSE)</f>
        <v>PZA</v>
      </c>
      <c r="F13" s="12"/>
      <c r="G13" s="12"/>
      <c r="H13" s="12"/>
      <c r="I13" s="12"/>
      <c r="J13" s="12"/>
      <c r="K13" s="12"/>
      <c r="L13" s="12"/>
    </row>
    <row r="14" spans="1:12" x14ac:dyDescent="0.3">
      <c r="A14" s="10">
        <v>21</v>
      </c>
      <c r="B14" s="11">
        <v>13</v>
      </c>
      <c r="C14" s="17" t="s">
        <v>17</v>
      </c>
      <c r="D14" s="11">
        <v>2</v>
      </c>
      <c r="E14" s="11" t="str">
        <f>VLOOKUP(A:A,'[1]CATALOGO ACT.'!B:D,3,FALSE)</f>
        <v>PRR</v>
      </c>
      <c r="F14" s="12"/>
      <c r="G14" s="12"/>
      <c r="H14" s="12"/>
      <c r="I14" s="12"/>
      <c r="J14" s="12"/>
      <c r="K14" s="12"/>
      <c r="L14" s="12"/>
    </row>
    <row r="15" spans="1:12" x14ac:dyDescent="0.3">
      <c r="A15" s="10">
        <v>22</v>
      </c>
      <c r="B15" s="11">
        <v>14</v>
      </c>
      <c r="C15" s="17" t="s">
        <v>18</v>
      </c>
      <c r="D15" s="11">
        <v>9</v>
      </c>
      <c r="E15" s="11" t="str">
        <f>VLOOKUP(A:A,'[1]CATALOGO ACT.'!B:D,3,FALSE)</f>
        <v>ROLLO</v>
      </c>
      <c r="F15" s="12"/>
      <c r="G15" s="12"/>
      <c r="H15" s="12"/>
      <c r="I15" s="12"/>
      <c r="J15" s="12"/>
      <c r="K15" s="12"/>
      <c r="L15" s="12"/>
    </row>
    <row r="16" spans="1:12" x14ac:dyDescent="0.3">
      <c r="A16" s="10">
        <v>24</v>
      </c>
      <c r="B16" s="11">
        <v>15</v>
      </c>
      <c r="C16" s="17" t="s">
        <v>19</v>
      </c>
      <c r="D16" s="11">
        <v>173</v>
      </c>
      <c r="E16" s="11" t="str">
        <f>VLOOKUP(A:A,'[1]CATALOGO ACT.'!B:D,3,FALSE)</f>
        <v>KILO</v>
      </c>
      <c r="F16" s="12"/>
      <c r="G16" s="12"/>
      <c r="H16" s="12"/>
      <c r="I16" s="12"/>
      <c r="J16" s="12"/>
      <c r="K16" s="12"/>
      <c r="L16" s="12"/>
    </row>
    <row r="17" spans="1:12" x14ac:dyDescent="0.3">
      <c r="A17" s="10">
        <v>25</v>
      </c>
      <c r="B17" s="11">
        <v>16</v>
      </c>
      <c r="C17" s="17" t="s">
        <v>20</v>
      </c>
      <c r="D17" s="11">
        <v>1186</v>
      </c>
      <c r="E17" s="11" t="str">
        <f>VLOOKUP(A:A,'[1]CATALOGO ACT.'!B:D,3,FALSE)</f>
        <v>KILO</v>
      </c>
      <c r="F17" s="12"/>
      <c r="G17" s="12"/>
      <c r="H17" s="12"/>
      <c r="I17" s="12"/>
      <c r="J17" s="12"/>
      <c r="K17" s="12"/>
      <c r="L17" s="12"/>
    </row>
    <row r="18" spans="1:12" x14ac:dyDescent="0.3">
      <c r="A18" s="10">
        <v>26</v>
      </c>
      <c r="B18" s="11">
        <v>17</v>
      </c>
      <c r="C18" s="17" t="s">
        <v>21</v>
      </c>
      <c r="D18" s="11">
        <v>452</v>
      </c>
      <c r="E18" s="11" t="str">
        <f>VLOOKUP(A:A,'[1]CATALOGO ACT.'!B:D,3,FALSE)</f>
        <v>KILO</v>
      </c>
      <c r="F18" s="12"/>
      <c r="G18" s="12"/>
      <c r="H18" s="12"/>
      <c r="I18" s="12"/>
      <c r="J18" s="12"/>
      <c r="K18" s="12"/>
      <c r="L18" s="12"/>
    </row>
    <row r="19" spans="1:12" x14ac:dyDescent="0.3">
      <c r="A19" s="10">
        <v>27</v>
      </c>
      <c r="B19" s="11">
        <v>18</v>
      </c>
      <c r="C19" s="17" t="s">
        <v>172</v>
      </c>
      <c r="D19" s="11">
        <v>43</v>
      </c>
      <c r="E19" s="11" t="str">
        <f>VLOOKUP(A:A,'[1]CATALOGO ACT.'!B:D,3,FALSE)</f>
        <v>PACA</v>
      </c>
      <c r="F19" s="12"/>
      <c r="G19" s="12"/>
      <c r="H19" s="12"/>
      <c r="I19" s="12"/>
      <c r="J19" s="12"/>
      <c r="K19" s="12"/>
      <c r="L19" s="12"/>
    </row>
    <row r="20" spans="1:12" x14ac:dyDescent="0.3">
      <c r="A20" s="10">
        <v>28</v>
      </c>
      <c r="B20" s="11">
        <v>19</v>
      </c>
      <c r="C20" s="17" t="s">
        <v>22</v>
      </c>
      <c r="D20" s="11">
        <v>10</v>
      </c>
      <c r="E20" s="11" t="str">
        <f>VLOOKUP(A:A,'[1]CATALOGO ACT.'!B:D,3,FALSE)</f>
        <v>KILO</v>
      </c>
      <c r="F20" s="12"/>
      <c r="G20" s="12"/>
      <c r="H20" s="12"/>
      <c r="I20" s="12"/>
      <c r="J20" s="12"/>
      <c r="K20" s="12"/>
      <c r="L20" s="12"/>
    </row>
    <row r="21" spans="1:12" x14ac:dyDescent="0.3">
      <c r="A21" s="10">
        <v>29</v>
      </c>
      <c r="B21" s="11">
        <v>20</v>
      </c>
      <c r="C21" s="17" t="s">
        <v>23</v>
      </c>
      <c r="D21" s="11">
        <v>5</v>
      </c>
      <c r="E21" s="11" t="str">
        <f>VLOOKUP(A:A,'[1]CATALOGO ACT.'!B:D,3,FALSE)</f>
        <v>CAJA</v>
      </c>
      <c r="F21" s="12"/>
      <c r="G21" s="12"/>
      <c r="H21" s="12"/>
      <c r="I21" s="12"/>
      <c r="J21" s="12"/>
      <c r="K21" s="12"/>
      <c r="L21" s="12"/>
    </row>
    <row r="22" spans="1:12" x14ac:dyDescent="0.3">
      <c r="A22" s="10">
        <v>31</v>
      </c>
      <c r="B22" s="11">
        <v>21</v>
      </c>
      <c r="C22" s="17" t="s">
        <v>24</v>
      </c>
      <c r="D22" s="11">
        <v>11</v>
      </c>
      <c r="E22" s="11" t="str">
        <f>VLOOKUP(A:A,'[1]CATALOGO ACT.'!B:D,3,FALSE)</f>
        <v>KILO</v>
      </c>
      <c r="F22" s="12"/>
      <c r="G22" s="12"/>
      <c r="H22" s="12"/>
      <c r="I22" s="12"/>
      <c r="J22" s="12"/>
      <c r="K22" s="12"/>
      <c r="L22" s="12"/>
    </row>
    <row r="23" spans="1:12" x14ac:dyDescent="0.3">
      <c r="A23" s="10">
        <v>32</v>
      </c>
      <c r="B23" s="11">
        <v>22</v>
      </c>
      <c r="C23" s="17" t="s">
        <v>25</v>
      </c>
      <c r="D23" s="11">
        <v>26</v>
      </c>
      <c r="E23" s="11" t="str">
        <f>VLOOKUP(A:A,'[1]CATALOGO ACT.'!B:D,3,FALSE)</f>
        <v>ROLLO</v>
      </c>
      <c r="F23" s="12"/>
      <c r="G23" s="12"/>
      <c r="H23" s="12"/>
      <c r="I23" s="12"/>
      <c r="J23" s="12"/>
      <c r="K23" s="12"/>
      <c r="L23" s="12"/>
    </row>
    <row r="24" spans="1:12" x14ac:dyDescent="0.3">
      <c r="A24" s="10">
        <v>35</v>
      </c>
      <c r="B24" s="11">
        <v>23</v>
      </c>
      <c r="C24" s="17" t="s">
        <v>26</v>
      </c>
      <c r="D24" s="11">
        <v>29</v>
      </c>
      <c r="E24" s="11" t="str">
        <f>VLOOKUP(A:A,'[1]CATALOGO ACT.'!B:D,3,FALSE)</f>
        <v>PZA</v>
      </c>
      <c r="F24" s="12"/>
      <c r="G24" s="12"/>
      <c r="H24" s="12"/>
      <c r="I24" s="12"/>
      <c r="J24" s="12"/>
      <c r="K24" s="12"/>
      <c r="L24" s="12"/>
    </row>
    <row r="25" spans="1:12" x14ac:dyDescent="0.3">
      <c r="A25" s="10">
        <v>41</v>
      </c>
      <c r="B25" s="11">
        <v>24</v>
      </c>
      <c r="C25" s="17" t="s">
        <v>27</v>
      </c>
      <c r="D25" s="11">
        <v>23</v>
      </c>
      <c r="E25" s="11" t="str">
        <f>VLOOKUP(A:A,'[1]CATALOGO ACT.'!B:D,3,FALSE)</f>
        <v>PZA</v>
      </c>
      <c r="F25" s="12"/>
      <c r="G25" s="12"/>
      <c r="H25" s="12"/>
      <c r="I25" s="12"/>
      <c r="J25" s="12"/>
      <c r="K25" s="12"/>
      <c r="L25" s="12"/>
    </row>
    <row r="26" spans="1:12" x14ac:dyDescent="0.3">
      <c r="A26" s="10">
        <v>42</v>
      </c>
      <c r="B26" s="11">
        <v>25</v>
      </c>
      <c r="C26" s="17" t="s">
        <v>28</v>
      </c>
      <c r="D26" s="11">
        <v>15</v>
      </c>
      <c r="E26" s="11" t="str">
        <f>VLOOKUP(A:A,'[1]CATALOGO ACT.'!B:D,3,FALSE)</f>
        <v>PZA</v>
      </c>
      <c r="F26" s="12"/>
      <c r="G26" s="12"/>
      <c r="H26" s="12"/>
      <c r="I26" s="12"/>
      <c r="J26" s="12"/>
      <c r="K26" s="12"/>
      <c r="L26" s="12"/>
    </row>
    <row r="27" spans="1:12" x14ac:dyDescent="0.3">
      <c r="A27" s="10">
        <v>43</v>
      </c>
      <c r="B27" s="11">
        <v>26</v>
      </c>
      <c r="C27" s="17" t="s">
        <v>29</v>
      </c>
      <c r="D27" s="11">
        <v>5</v>
      </c>
      <c r="E27" s="11" t="str">
        <f>VLOOKUP(A:A,'[1]CATALOGO ACT.'!B:D,3,FALSE)</f>
        <v>PZA</v>
      </c>
      <c r="F27" s="12"/>
      <c r="G27" s="12"/>
      <c r="H27" s="12"/>
      <c r="I27" s="12"/>
      <c r="J27" s="12"/>
      <c r="K27" s="12"/>
      <c r="L27" s="12"/>
    </row>
    <row r="28" spans="1:12" ht="19.5" customHeight="1" x14ac:dyDescent="0.3">
      <c r="A28" s="10">
        <v>45</v>
      </c>
      <c r="B28" s="11">
        <v>27</v>
      </c>
      <c r="C28" s="17" t="s">
        <v>30</v>
      </c>
      <c r="D28" s="11">
        <v>1</v>
      </c>
      <c r="E28" s="11" t="str">
        <f>VLOOKUP(A:A,'[1]CATALOGO ACT.'!B:D,3,FALSE)</f>
        <v>CAJA</v>
      </c>
      <c r="F28" s="12"/>
      <c r="G28" s="12"/>
      <c r="H28" s="12"/>
      <c r="I28" s="12"/>
      <c r="J28" s="12"/>
      <c r="K28" s="12"/>
      <c r="L28" s="12"/>
    </row>
    <row r="29" spans="1:12" x14ac:dyDescent="0.3">
      <c r="A29" s="10">
        <v>48</v>
      </c>
      <c r="B29" s="11">
        <v>28</v>
      </c>
      <c r="C29" s="17" t="s">
        <v>31</v>
      </c>
      <c r="D29" s="11">
        <v>77</v>
      </c>
      <c r="E29" s="11" t="str">
        <f>VLOOKUP(A:A,'[1]CATALOGO ACT.'!B:D,3,FALSE)</f>
        <v>PZA</v>
      </c>
      <c r="F29" s="12"/>
      <c r="G29" s="12"/>
      <c r="H29" s="12"/>
      <c r="I29" s="12"/>
      <c r="J29" s="12"/>
      <c r="K29" s="12"/>
      <c r="L29" s="12"/>
    </row>
    <row r="30" spans="1:12" x14ac:dyDescent="0.3">
      <c r="A30" s="10">
        <v>51</v>
      </c>
      <c r="B30" s="11">
        <v>29</v>
      </c>
      <c r="C30" s="17" t="s">
        <v>32</v>
      </c>
      <c r="D30" s="11">
        <v>66</v>
      </c>
      <c r="E30" s="11" t="str">
        <f>VLOOKUP(A:A,'[1]CATALOGO ACT.'!B:D,3,FALSE)</f>
        <v>PRR</v>
      </c>
      <c r="F30" s="12"/>
      <c r="G30" s="12"/>
      <c r="H30" s="12"/>
      <c r="I30" s="12"/>
      <c r="J30" s="12"/>
      <c r="K30" s="12"/>
      <c r="L30" s="12"/>
    </row>
    <row r="31" spans="1:12" x14ac:dyDescent="0.3">
      <c r="A31" s="10">
        <v>52</v>
      </c>
      <c r="B31" s="11">
        <v>30</v>
      </c>
      <c r="C31" s="17" t="s">
        <v>33</v>
      </c>
      <c r="D31" s="11">
        <v>51</v>
      </c>
      <c r="E31" s="11" t="str">
        <f>VLOOKUP(A:A,'[1]CATALOGO ACT.'!B:D,3,FALSE)</f>
        <v>PRR</v>
      </c>
      <c r="F31" s="12"/>
      <c r="G31" s="12"/>
      <c r="H31" s="12"/>
      <c r="I31" s="12"/>
      <c r="J31" s="12"/>
      <c r="K31" s="12"/>
      <c r="L31" s="12"/>
    </row>
    <row r="32" spans="1:12" x14ac:dyDescent="0.3">
      <c r="A32" s="10">
        <v>53</v>
      </c>
      <c r="B32" s="11">
        <v>31</v>
      </c>
      <c r="C32" s="17" t="s">
        <v>34</v>
      </c>
      <c r="D32" s="11">
        <v>18</v>
      </c>
      <c r="E32" s="11" t="str">
        <f>VLOOKUP(A:A,'[1]CATALOGO ACT.'!B:D,3,FALSE)</f>
        <v>PRR</v>
      </c>
      <c r="F32" s="12"/>
      <c r="G32" s="12"/>
      <c r="H32" s="12"/>
      <c r="I32" s="12"/>
      <c r="J32" s="12"/>
      <c r="K32" s="12"/>
      <c r="L32" s="12"/>
    </row>
    <row r="33" spans="1:12" x14ac:dyDescent="0.3">
      <c r="A33" s="10">
        <v>54</v>
      </c>
      <c r="B33" s="11">
        <v>32</v>
      </c>
      <c r="C33" s="17" t="s">
        <v>35</v>
      </c>
      <c r="D33" s="11">
        <v>120</v>
      </c>
      <c r="E33" s="11" t="str">
        <f>VLOOKUP(A:A,'[1]CATALOGO ACT.'!B:D,3,FALSE)</f>
        <v>PZA</v>
      </c>
      <c r="F33" s="12"/>
      <c r="G33" s="12"/>
      <c r="H33" s="12"/>
      <c r="I33" s="12"/>
      <c r="J33" s="12"/>
      <c r="K33" s="12"/>
      <c r="L33" s="12"/>
    </row>
    <row r="34" spans="1:12" ht="30" x14ac:dyDescent="0.3">
      <c r="A34" s="10">
        <v>56</v>
      </c>
      <c r="B34" s="11">
        <v>33</v>
      </c>
      <c r="C34" s="17" t="s">
        <v>36</v>
      </c>
      <c r="D34" s="11">
        <v>1</v>
      </c>
      <c r="E34" s="11" t="str">
        <f>VLOOKUP(A:A,'[1]CATALOGO ACT.'!B:D,3,FALSE)</f>
        <v xml:space="preserve">PZA </v>
      </c>
      <c r="F34" s="12"/>
      <c r="G34" s="12"/>
      <c r="H34" s="12"/>
      <c r="I34" s="12"/>
      <c r="J34" s="12"/>
      <c r="K34" s="12"/>
      <c r="L34" s="12"/>
    </row>
    <row r="35" spans="1:12" x14ac:dyDescent="0.3">
      <c r="A35" s="10">
        <v>57</v>
      </c>
      <c r="B35" s="11">
        <v>34</v>
      </c>
      <c r="C35" s="17" t="s">
        <v>37</v>
      </c>
      <c r="D35" s="11">
        <v>3</v>
      </c>
      <c r="E35" s="11" t="str">
        <f>VLOOKUP(A:A,'[1]CATALOGO ACT.'!B:D,3,FALSE)</f>
        <v>PZA</v>
      </c>
      <c r="F35" s="12"/>
      <c r="G35" s="12"/>
      <c r="H35" s="12"/>
      <c r="I35" s="12"/>
      <c r="J35" s="12"/>
      <c r="K35" s="12"/>
      <c r="L35" s="12"/>
    </row>
    <row r="36" spans="1:12" x14ac:dyDescent="0.3">
      <c r="A36" s="10">
        <v>58</v>
      </c>
      <c r="B36" s="11">
        <v>35</v>
      </c>
      <c r="C36" s="17" t="s">
        <v>38</v>
      </c>
      <c r="D36" s="11">
        <v>17</v>
      </c>
      <c r="E36" s="11" t="str">
        <f>VLOOKUP(A:A,'[1]CATALOGO ACT.'!B:D,3,FALSE)</f>
        <v>PZA</v>
      </c>
      <c r="F36" s="12"/>
      <c r="G36" s="12"/>
      <c r="H36" s="12"/>
      <c r="I36" s="12"/>
      <c r="J36" s="12"/>
      <c r="K36" s="12"/>
      <c r="L36" s="12"/>
    </row>
    <row r="37" spans="1:12" x14ac:dyDescent="0.3">
      <c r="A37" s="10">
        <v>61</v>
      </c>
      <c r="B37" s="11">
        <v>36</v>
      </c>
      <c r="C37" s="17" t="s">
        <v>39</v>
      </c>
      <c r="D37" s="11">
        <v>66</v>
      </c>
      <c r="E37" s="11" t="str">
        <f>VLOOKUP(A:A,'[1]CATALOGO ACT.'!B:D,3,FALSE)</f>
        <v>CAJA</v>
      </c>
      <c r="F37" s="12"/>
      <c r="G37" s="12"/>
      <c r="H37" s="12"/>
      <c r="I37" s="12"/>
      <c r="J37" s="12"/>
      <c r="K37" s="12"/>
      <c r="L37" s="12"/>
    </row>
    <row r="38" spans="1:12" x14ac:dyDescent="0.3">
      <c r="A38" s="10">
        <v>62</v>
      </c>
      <c r="B38" s="11">
        <v>37</v>
      </c>
      <c r="C38" s="17" t="s">
        <v>40</v>
      </c>
      <c r="D38" s="11">
        <v>6</v>
      </c>
      <c r="E38" s="11" t="str">
        <f>VLOOKUP(A:A,'[1]CATALOGO ACT.'!B:D,3,FALSE)</f>
        <v>CAJA</v>
      </c>
      <c r="F38" s="12"/>
      <c r="G38" s="12"/>
      <c r="H38" s="12"/>
      <c r="I38" s="12"/>
      <c r="J38" s="12"/>
      <c r="K38" s="12"/>
      <c r="L38" s="12"/>
    </row>
    <row r="39" spans="1:12" x14ac:dyDescent="0.3">
      <c r="A39" s="10">
        <v>63</v>
      </c>
      <c r="B39" s="11">
        <v>38</v>
      </c>
      <c r="C39" s="17" t="s">
        <v>41</v>
      </c>
      <c r="D39" s="11">
        <v>8</v>
      </c>
      <c r="E39" s="11" t="str">
        <f>VLOOKUP(A:A,'[1]CATALOGO ACT.'!B:D,3,FALSE)</f>
        <v>PZA</v>
      </c>
      <c r="F39" s="12"/>
      <c r="G39" s="12"/>
      <c r="H39" s="12"/>
      <c r="I39" s="12"/>
      <c r="J39" s="12"/>
      <c r="K39" s="12"/>
      <c r="L39" s="12"/>
    </row>
    <row r="40" spans="1:12" x14ac:dyDescent="0.3">
      <c r="A40" s="10">
        <v>67</v>
      </c>
      <c r="B40" s="11">
        <v>39</v>
      </c>
      <c r="C40" s="17" t="s">
        <v>42</v>
      </c>
      <c r="D40" s="11">
        <v>10</v>
      </c>
      <c r="E40" s="11" t="str">
        <f>VLOOKUP(A:A,'[1]CATALOGO ACT.'!B:D,3,FALSE)</f>
        <v>PZA</v>
      </c>
      <c r="F40" s="12"/>
      <c r="G40" s="12"/>
      <c r="H40" s="12"/>
      <c r="I40" s="12"/>
      <c r="J40" s="12"/>
      <c r="K40" s="12"/>
      <c r="L40" s="12"/>
    </row>
    <row r="41" spans="1:12" x14ac:dyDescent="0.3">
      <c r="A41" s="10">
        <v>68</v>
      </c>
      <c r="B41" s="11">
        <v>40</v>
      </c>
      <c r="C41" s="17" t="s">
        <v>43</v>
      </c>
      <c r="D41" s="11">
        <v>14</v>
      </c>
      <c r="E41" s="11" t="str">
        <f>VLOOKUP(A:A,'[1]CATALOGO ACT.'!B:D,3,FALSE)</f>
        <v>PZA</v>
      </c>
      <c r="F41" s="12"/>
      <c r="G41" s="12"/>
      <c r="H41" s="12"/>
      <c r="I41" s="12"/>
      <c r="J41" s="12"/>
      <c r="K41" s="12"/>
      <c r="L41" s="12"/>
    </row>
    <row r="42" spans="1:12" x14ac:dyDescent="0.3">
      <c r="A42" s="10">
        <v>70</v>
      </c>
      <c r="B42" s="11">
        <v>41</v>
      </c>
      <c r="C42" s="17" t="s">
        <v>44</v>
      </c>
      <c r="D42" s="11">
        <v>5</v>
      </c>
      <c r="E42" s="11" t="str">
        <f>VLOOKUP(A:A,'[1]CATALOGO ACT.'!B:D,3,FALSE)</f>
        <v>PZA</v>
      </c>
      <c r="F42" s="12"/>
      <c r="G42" s="12"/>
      <c r="H42" s="12"/>
      <c r="I42" s="12"/>
      <c r="J42" s="12"/>
      <c r="K42" s="12"/>
      <c r="L42" s="12"/>
    </row>
    <row r="43" spans="1:12" x14ac:dyDescent="0.3">
      <c r="A43" s="10">
        <v>74</v>
      </c>
      <c r="B43" s="11">
        <v>42</v>
      </c>
      <c r="C43" s="17" t="s">
        <v>45</v>
      </c>
      <c r="D43" s="11">
        <v>2</v>
      </c>
      <c r="E43" s="11" t="str">
        <f>VLOOKUP(A:A,'[1]CATALOGO ACT.'!B:D,3,FALSE)</f>
        <v>PZA</v>
      </c>
      <c r="F43" s="12"/>
      <c r="G43" s="12"/>
      <c r="H43" s="12"/>
      <c r="I43" s="12"/>
      <c r="J43" s="12"/>
      <c r="K43" s="12"/>
      <c r="L43" s="12"/>
    </row>
    <row r="44" spans="1:12" x14ac:dyDescent="0.3">
      <c r="A44" s="10">
        <v>75</v>
      </c>
      <c r="B44" s="11">
        <v>43</v>
      </c>
      <c r="C44" s="17" t="s">
        <v>46</v>
      </c>
      <c r="D44" s="11">
        <v>50</v>
      </c>
      <c r="E44" s="11" t="str">
        <f>VLOOKUP(A:A,'[1]CATALOGO ACT.'!B:D,3,FALSE)</f>
        <v>PZA</v>
      </c>
      <c r="F44" s="12"/>
      <c r="G44" s="12"/>
      <c r="H44" s="12"/>
      <c r="I44" s="12"/>
      <c r="J44" s="12"/>
      <c r="K44" s="12"/>
      <c r="L44" s="12"/>
    </row>
    <row r="45" spans="1:12" x14ac:dyDescent="0.3">
      <c r="A45" s="10">
        <v>76</v>
      </c>
      <c r="B45" s="11">
        <v>44</v>
      </c>
      <c r="C45" s="17" t="s">
        <v>47</v>
      </c>
      <c r="D45" s="11">
        <v>83</v>
      </c>
      <c r="E45" s="11" t="str">
        <f>VLOOKUP(A:A,'[1]CATALOGO ACT.'!B:D,3,FALSE)</f>
        <v>PZA</v>
      </c>
      <c r="F45" s="12"/>
      <c r="G45" s="12"/>
      <c r="H45" s="12"/>
      <c r="I45" s="12"/>
      <c r="J45" s="12"/>
      <c r="K45" s="12"/>
      <c r="L45" s="12"/>
    </row>
    <row r="46" spans="1:12" ht="30" x14ac:dyDescent="0.3">
      <c r="A46" s="10">
        <v>77</v>
      </c>
      <c r="B46" s="11">
        <v>45</v>
      </c>
      <c r="C46" s="17" t="s">
        <v>48</v>
      </c>
      <c r="D46" s="11">
        <v>2</v>
      </c>
      <c r="E46" s="11" t="str">
        <f>VLOOKUP(A:A,'[1]CATALOGO ACT.'!B:D,3,FALSE)</f>
        <v>CAJA</v>
      </c>
      <c r="F46" s="12"/>
      <c r="G46" s="12"/>
      <c r="H46" s="12"/>
      <c r="I46" s="12"/>
      <c r="J46" s="12"/>
      <c r="K46" s="12"/>
      <c r="L46" s="12"/>
    </row>
    <row r="47" spans="1:12" x14ac:dyDescent="0.3">
      <c r="A47" s="10">
        <v>78</v>
      </c>
      <c r="B47" s="11">
        <v>46</v>
      </c>
      <c r="C47" s="17" t="s">
        <v>49</v>
      </c>
      <c r="D47" s="11">
        <v>2</v>
      </c>
      <c r="E47" s="11" t="s">
        <v>50</v>
      </c>
      <c r="F47" s="12"/>
      <c r="G47" s="12"/>
      <c r="H47" s="12"/>
      <c r="I47" s="12"/>
      <c r="J47" s="12"/>
      <c r="K47" s="12"/>
      <c r="L47" s="12"/>
    </row>
    <row r="48" spans="1:12" ht="30" x14ac:dyDescent="0.3">
      <c r="A48" s="10">
        <v>79</v>
      </c>
      <c r="B48" s="11">
        <v>47</v>
      </c>
      <c r="C48" s="17" t="s">
        <v>51</v>
      </c>
      <c r="D48" s="11">
        <v>2</v>
      </c>
      <c r="E48" s="11" t="str">
        <f>VLOOKUP(A:A,'[1]CATALOGO ACT.'!B:D,3,FALSE)</f>
        <v>PZA</v>
      </c>
      <c r="F48" s="12"/>
      <c r="G48" s="12"/>
      <c r="H48" s="12"/>
      <c r="I48" s="12"/>
      <c r="J48" s="12"/>
      <c r="K48" s="12"/>
      <c r="L48" s="12"/>
    </row>
    <row r="49" spans="1:12" x14ac:dyDescent="0.3">
      <c r="A49" s="10">
        <v>80</v>
      </c>
      <c r="B49" s="11">
        <v>48</v>
      </c>
      <c r="C49" s="17" t="s">
        <v>52</v>
      </c>
      <c r="D49" s="11">
        <v>8</v>
      </c>
      <c r="E49" s="11" t="str">
        <f>VLOOKUP(A:A,'[1]CATALOGO ACT.'!B:D,3,FALSE)</f>
        <v>PZA</v>
      </c>
      <c r="F49" s="12"/>
      <c r="G49" s="12"/>
      <c r="H49" s="12"/>
      <c r="I49" s="12"/>
      <c r="J49" s="12"/>
      <c r="K49" s="12"/>
      <c r="L49" s="12"/>
    </row>
    <row r="50" spans="1:12" x14ac:dyDescent="0.3">
      <c r="A50" s="10">
        <v>81</v>
      </c>
      <c r="B50" s="11">
        <v>49</v>
      </c>
      <c r="C50" s="17" t="s">
        <v>53</v>
      </c>
      <c r="D50" s="11">
        <v>4</v>
      </c>
      <c r="E50" s="11" t="str">
        <f>VLOOKUP(A:A,'[1]CATALOGO ACT.'!B:D,3,FALSE)</f>
        <v>PZA</v>
      </c>
      <c r="F50" s="12"/>
      <c r="G50" s="12"/>
      <c r="H50" s="12"/>
      <c r="I50" s="12"/>
      <c r="J50" s="12"/>
      <c r="K50" s="12"/>
      <c r="L50" s="12"/>
    </row>
    <row r="51" spans="1:12" x14ac:dyDescent="0.3">
      <c r="A51" s="10">
        <v>84</v>
      </c>
      <c r="B51" s="11">
        <v>50</v>
      </c>
      <c r="C51" s="17" t="s">
        <v>54</v>
      </c>
      <c r="D51" s="11">
        <v>7</v>
      </c>
      <c r="E51" s="11" t="str">
        <f>VLOOKUP(A:A,'[1]CATALOGO ACT.'!B:D,3,FALSE)</f>
        <v>PZA</v>
      </c>
      <c r="F51" s="12"/>
      <c r="G51" s="12"/>
      <c r="H51" s="12"/>
      <c r="I51" s="12"/>
      <c r="J51" s="12"/>
      <c r="K51" s="12"/>
      <c r="L51" s="12"/>
    </row>
    <row r="52" spans="1:12" ht="30" x14ac:dyDescent="0.3">
      <c r="A52" s="10">
        <v>85</v>
      </c>
      <c r="B52" s="11">
        <v>51</v>
      </c>
      <c r="C52" s="17" t="s">
        <v>55</v>
      </c>
      <c r="D52" s="11">
        <v>56</v>
      </c>
      <c r="E52" s="11" t="str">
        <f>VLOOKUP(A:A,'[1]CATALOGO ACT.'!B:D,3,FALSE)</f>
        <v>PZA</v>
      </c>
      <c r="F52" s="12"/>
      <c r="G52" s="12"/>
      <c r="H52" s="12"/>
      <c r="I52" s="12"/>
      <c r="J52" s="12"/>
      <c r="K52" s="12"/>
      <c r="L52" s="12"/>
    </row>
    <row r="53" spans="1:12" ht="30" x14ac:dyDescent="0.3">
      <c r="A53" s="10">
        <v>86</v>
      </c>
      <c r="B53" s="11">
        <v>52</v>
      </c>
      <c r="C53" s="17" t="s">
        <v>56</v>
      </c>
      <c r="D53" s="11">
        <v>148</v>
      </c>
      <c r="E53" s="11" t="str">
        <f>VLOOKUP(A:A,'[1]CATALOGO ACT.'!B:D,3,FALSE)</f>
        <v>PZA</v>
      </c>
      <c r="F53" s="12"/>
      <c r="G53" s="12"/>
      <c r="H53" s="12"/>
      <c r="I53" s="12"/>
      <c r="J53" s="12"/>
      <c r="K53" s="12"/>
      <c r="L53" s="12"/>
    </row>
    <row r="54" spans="1:12" ht="30" x14ac:dyDescent="0.3">
      <c r="A54" s="10">
        <v>87</v>
      </c>
      <c r="B54" s="11">
        <v>53</v>
      </c>
      <c r="C54" s="17" t="s">
        <v>57</v>
      </c>
      <c r="D54" s="11">
        <v>164</v>
      </c>
      <c r="E54" s="11" t="str">
        <f>VLOOKUP(A:A,'[1]CATALOGO ACT.'!B:D,3,FALSE)</f>
        <v>PZA</v>
      </c>
      <c r="F54" s="12"/>
      <c r="G54" s="12"/>
      <c r="H54" s="12"/>
      <c r="I54" s="12"/>
      <c r="J54" s="12"/>
      <c r="K54" s="12"/>
      <c r="L54" s="12"/>
    </row>
    <row r="55" spans="1:12" x14ac:dyDescent="0.3">
      <c r="A55" s="10">
        <v>88</v>
      </c>
      <c r="B55" s="11">
        <v>54</v>
      </c>
      <c r="C55" s="17" t="s">
        <v>58</v>
      </c>
      <c r="D55" s="11">
        <v>280</v>
      </c>
      <c r="E55" s="11" t="str">
        <f>VLOOKUP(A:A,'[1]CATALOGO ACT.'!B:D,3,FALSE)</f>
        <v>PZA</v>
      </c>
      <c r="F55" s="12"/>
      <c r="G55" s="12"/>
      <c r="H55" s="12"/>
      <c r="I55" s="12"/>
      <c r="J55" s="12"/>
      <c r="K55" s="12"/>
      <c r="L55" s="12"/>
    </row>
    <row r="56" spans="1:12" ht="30" x14ac:dyDescent="0.3">
      <c r="A56" s="10">
        <v>89</v>
      </c>
      <c r="B56" s="11">
        <v>55</v>
      </c>
      <c r="C56" s="17" t="s">
        <v>59</v>
      </c>
      <c r="D56" s="11">
        <v>8</v>
      </c>
      <c r="E56" s="11" t="str">
        <f>VLOOKUP(A:A,'[1]CATALOGO ACT.'!B:D,3,FALSE)</f>
        <v>PZA</v>
      </c>
      <c r="F56" s="12"/>
      <c r="G56" s="12"/>
      <c r="H56" s="12"/>
      <c r="I56" s="12"/>
      <c r="J56" s="12"/>
      <c r="K56" s="12"/>
      <c r="L56" s="12"/>
    </row>
    <row r="57" spans="1:12" x14ac:dyDescent="0.3">
      <c r="A57" s="10">
        <v>90</v>
      </c>
      <c r="B57" s="11">
        <v>56</v>
      </c>
      <c r="C57" s="17" t="s">
        <v>60</v>
      </c>
      <c r="D57" s="11">
        <v>2</v>
      </c>
      <c r="E57" s="11" t="str">
        <f>VLOOKUP(A:A,'[1]CATALOGO ACT.'!B:D,3,FALSE)</f>
        <v>DOCENA</v>
      </c>
      <c r="F57" s="12"/>
      <c r="G57" s="12"/>
      <c r="H57" s="12"/>
      <c r="I57" s="12"/>
      <c r="J57" s="12"/>
      <c r="K57" s="12"/>
      <c r="L57" s="12"/>
    </row>
    <row r="58" spans="1:12" x14ac:dyDescent="0.3">
      <c r="A58" s="10">
        <v>91</v>
      </c>
      <c r="B58" s="11">
        <v>57</v>
      </c>
      <c r="C58" s="17" t="s">
        <v>61</v>
      </c>
      <c r="D58" s="11">
        <v>7</v>
      </c>
      <c r="E58" s="11" t="str">
        <f>VLOOKUP(A:A,'[1]CATALOGO ACT.'!B:D,3,FALSE)</f>
        <v>PZA</v>
      </c>
      <c r="F58" s="12"/>
      <c r="G58" s="12"/>
      <c r="H58" s="12"/>
      <c r="I58" s="12"/>
      <c r="J58" s="12"/>
      <c r="K58" s="12"/>
      <c r="L58" s="12"/>
    </row>
    <row r="59" spans="1:12" x14ac:dyDescent="0.3">
      <c r="A59" s="10">
        <v>97</v>
      </c>
      <c r="B59" s="11">
        <v>58</v>
      </c>
      <c r="C59" s="17" t="s">
        <v>62</v>
      </c>
      <c r="D59" s="11">
        <v>15</v>
      </c>
      <c r="E59" s="11" t="str">
        <f>VLOOKUP(A:A,'[1]CATALOGO ACT.'!B:D,3,FALSE)</f>
        <v>CAJA</v>
      </c>
      <c r="F59" s="12"/>
      <c r="G59" s="12"/>
      <c r="H59" s="12"/>
      <c r="I59" s="12"/>
      <c r="J59" s="12"/>
      <c r="K59" s="12"/>
      <c r="L59" s="12"/>
    </row>
    <row r="60" spans="1:12" x14ac:dyDescent="0.3">
      <c r="A60" s="10">
        <v>98</v>
      </c>
      <c r="B60" s="11">
        <v>59</v>
      </c>
      <c r="C60" s="17" t="s">
        <v>63</v>
      </c>
      <c r="D60" s="11">
        <v>41</v>
      </c>
      <c r="E60" s="11" t="str">
        <f>VLOOKUP(A:A,'[1]CATALOGO ACT.'!B:D,3,FALSE)</f>
        <v>PZA</v>
      </c>
      <c r="F60" s="12"/>
      <c r="G60" s="12"/>
      <c r="H60" s="12"/>
      <c r="I60" s="12"/>
      <c r="J60" s="12"/>
      <c r="K60" s="12"/>
      <c r="L60" s="12"/>
    </row>
    <row r="61" spans="1:12" x14ac:dyDescent="0.3">
      <c r="A61" s="10">
        <v>99</v>
      </c>
      <c r="B61" s="11">
        <v>60</v>
      </c>
      <c r="C61" s="17" t="s">
        <v>64</v>
      </c>
      <c r="D61" s="11">
        <v>12</v>
      </c>
      <c r="E61" s="11" t="str">
        <f>VLOOKUP(A:A,'[1]CATALOGO ACT.'!B:D,3,FALSE)</f>
        <v>CAJA</v>
      </c>
      <c r="F61" s="12"/>
      <c r="G61" s="12"/>
      <c r="H61" s="12"/>
      <c r="I61" s="12"/>
      <c r="J61" s="12"/>
      <c r="K61" s="12"/>
      <c r="L61" s="12"/>
    </row>
    <row r="62" spans="1:12" x14ac:dyDescent="0.3">
      <c r="A62" s="10">
        <v>100</v>
      </c>
      <c r="B62" s="11">
        <v>61</v>
      </c>
      <c r="C62" s="17" t="s">
        <v>65</v>
      </c>
      <c r="D62" s="11">
        <v>23</v>
      </c>
      <c r="E62" s="11" t="str">
        <f>VLOOKUP(A:A,'[1]CATALOGO ACT.'!B:D,3,FALSE)</f>
        <v>CAJA</v>
      </c>
      <c r="F62" s="12"/>
      <c r="G62" s="12"/>
      <c r="H62" s="12"/>
      <c r="I62" s="12"/>
      <c r="J62" s="12"/>
      <c r="K62" s="12"/>
      <c r="L62" s="12"/>
    </row>
    <row r="63" spans="1:12" x14ac:dyDescent="0.3">
      <c r="A63" s="10">
        <v>101</v>
      </c>
      <c r="B63" s="11">
        <v>62</v>
      </c>
      <c r="C63" s="17" t="s">
        <v>66</v>
      </c>
      <c r="D63" s="11">
        <v>45</v>
      </c>
      <c r="E63" s="11" t="str">
        <f>VLOOKUP(A:A,'[1]CATALOGO ACT.'!B:D,3,FALSE)</f>
        <v>PZA</v>
      </c>
      <c r="F63" s="12"/>
      <c r="G63" s="12"/>
      <c r="H63" s="12"/>
      <c r="I63" s="12"/>
      <c r="J63" s="12"/>
      <c r="K63" s="12"/>
      <c r="L63" s="12"/>
    </row>
    <row r="64" spans="1:12" ht="30" x14ac:dyDescent="0.3">
      <c r="A64" s="10">
        <v>102</v>
      </c>
      <c r="B64" s="11">
        <v>63</v>
      </c>
      <c r="C64" s="17" t="s">
        <v>67</v>
      </c>
      <c r="D64" s="11">
        <v>20</v>
      </c>
      <c r="E64" s="11" t="str">
        <f>VLOOKUP(A:A,'[1]CATALOGO ACT.'!B:D,3,FALSE)</f>
        <v>ROLLO</v>
      </c>
      <c r="F64" s="12"/>
      <c r="G64" s="12"/>
      <c r="H64" s="12"/>
      <c r="I64" s="12"/>
      <c r="J64" s="12"/>
      <c r="K64" s="12"/>
      <c r="L64" s="12"/>
    </row>
    <row r="65" spans="1:12" x14ac:dyDescent="0.3">
      <c r="A65" s="10">
        <v>103</v>
      </c>
      <c r="B65" s="11">
        <v>64</v>
      </c>
      <c r="C65" s="17" t="s">
        <v>68</v>
      </c>
      <c r="D65" s="11">
        <v>4</v>
      </c>
      <c r="E65" s="11" t="str">
        <f>VLOOKUP(A:A,'[1]CATALOGO ACT.'!B:D,3,FALSE)</f>
        <v>PZA</v>
      </c>
      <c r="F65" s="12"/>
      <c r="G65" s="12"/>
      <c r="H65" s="12"/>
      <c r="I65" s="12"/>
      <c r="J65" s="12"/>
      <c r="K65" s="12"/>
      <c r="L65" s="12"/>
    </row>
    <row r="66" spans="1:12" x14ac:dyDescent="0.3">
      <c r="A66" s="10">
        <v>104</v>
      </c>
      <c r="B66" s="11">
        <v>65</v>
      </c>
      <c r="C66" s="17" t="s">
        <v>69</v>
      </c>
      <c r="D66" s="11">
        <v>18</v>
      </c>
      <c r="E66" s="11" t="str">
        <f>VLOOKUP(A:A,'[1]CATALOGO ACT.'!B:D,3,FALSE)</f>
        <v>GARRAFA</v>
      </c>
      <c r="F66" s="12"/>
      <c r="G66" s="12"/>
      <c r="H66" s="12"/>
      <c r="I66" s="12"/>
      <c r="J66" s="12"/>
      <c r="K66" s="12"/>
      <c r="L66" s="12"/>
    </row>
    <row r="67" spans="1:12" x14ac:dyDescent="0.3">
      <c r="A67" s="10">
        <v>105</v>
      </c>
      <c r="B67" s="11">
        <v>66</v>
      </c>
      <c r="C67" s="17" t="s">
        <v>70</v>
      </c>
      <c r="D67" s="11">
        <v>7</v>
      </c>
      <c r="E67" s="11" t="str">
        <f>VLOOKUP(A:A,'[1]CATALOGO ACT.'!B:D,3,FALSE)</f>
        <v>PRR</v>
      </c>
      <c r="F67" s="12"/>
      <c r="G67" s="12"/>
      <c r="H67" s="12"/>
      <c r="I67" s="12"/>
      <c r="J67" s="12"/>
      <c r="K67" s="12"/>
      <c r="L67" s="12"/>
    </row>
    <row r="68" spans="1:12" x14ac:dyDescent="0.3">
      <c r="A68" s="10">
        <v>106</v>
      </c>
      <c r="B68" s="11">
        <v>67</v>
      </c>
      <c r="C68" s="17" t="s">
        <v>71</v>
      </c>
      <c r="D68" s="11">
        <v>8</v>
      </c>
      <c r="E68" s="11" t="str">
        <f>VLOOKUP(A:A,'[1]CATALOGO ACT.'!B:D,3,FALSE)</f>
        <v>PZA</v>
      </c>
      <c r="F68" s="12"/>
      <c r="G68" s="12"/>
      <c r="H68" s="12"/>
      <c r="I68" s="12"/>
      <c r="J68" s="12"/>
      <c r="K68" s="12"/>
      <c r="L68" s="12"/>
    </row>
    <row r="69" spans="1:12" x14ac:dyDescent="0.3">
      <c r="A69" s="10">
        <v>107</v>
      </c>
      <c r="B69" s="11">
        <v>68</v>
      </c>
      <c r="C69" s="17" t="s">
        <v>72</v>
      </c>
      <c r="D69" s="11">
        <v>30</v>
      </c>
      <c r="E69" s="11" t="str">
        <f>VLOOKUP(A:A,'[1]CATALOGO ACT.'!B:D,3,FALSE)</f>
        <v>PAR</v>
      </c>
      <c r="F69" s="12"/>
      <c r="G69" s="12"/>
      <c r="H69" s="12"/>
      <c r="I69" s="12"/>
      <c r="J69" s="12"/>
      <c r="K69" s="12"/>
      <c r="L69" s="12"/>
    </row>
    <row r="70" spans="1:12" ht="30" x14ac:dyDescent="0.3">
      <c r="A70" s="10">
        <v>108</v>
      </c>
      <c r="B70" s="11">
        <v>69</v>
      </c>
      <c r="C70" s="17" t="s">
        <v>73</v>
      </c>
      <c r="D70" s="11">
        <v>4</v>
      </c>
      <c r="E70" s="11" t="str">
        <f>VLOOKUP(A:A,'[1]CATALOGO ACT.'!B:D,3,FALSE)</f>
        <v>CAJA</v>
      </c>
      <c r="F70" s="12"/>
      <c r="G70" s="12"/>
      <c r="H70" s="12"/>
      <c r="I70" s="12"/>
      <c r="J70" s="12"/>
      <c r="K70" s="12"/>
      <c r="L70" s="12"/>
    </row>
    <row r="71" spans="1:12" x14ac:dyDescent="0.3">
      <c r="A71" s="10">
        <v>109</v>
      </c>
      <c r="B71" s="11">
        <v>70</v>
      </c>
      <c r="C71" s="17" t="s">
        <v>74</v>
      </c>
      <c r="D71" s="11">
        <v>54</v>
      </c>
      <c r="E71" s="11" t="str">
        <f>VLOOKUP(A:A,'[1]CATALOGO ACT.'!B:D,3,FALSE)</f>
        <v>PAR</v>
      </c>
      <c r="F71" s="12"/>
      <c r="G71" s="12"/>
      <c r="H71" s="12"/>
      <c r="I71" s="12"/>
      <c r="J71" s="12"/>
      <c r="K71" s="12"/>
      <c r="L71" s="12"/>
    </row>
    <row r="72" spans="1:12" x14ac:dyDescent="0.3">
      <c r="A72" s="10">
        <v>110</v>
      </c>
      <c r="B72" s="11">
        <v>71</v>
      </c>
      <c r="C72" s="17" t="s">
        <v>75</v>
      </c>
      <c r="D72" s="11">
        <v>405</v>
      </c>
      <c r="E72" s="11" t="str">
        <f>VLOOKUP(A:A,'[1]CATALOGO ACT.'!B:D,3,FALSE)</f>
        <v>PAR</v>
      </c>
      <c r="F72" s="12"/>
      <c r="G72" s="12"/>
      <c r="H72" s="12"/>
      <c r="I72" s="12"/>
      <c r="J72" s="12"/>
      <c r="K72" s="12"/>
      <c r="L72" s="12"/>
    </row>
    <row r="73" spans="1:12" ht="30" x14ac:dyDescent="0.3">
      <c r="A73" s="10">
        <v>112</v>
      </c>
      <c r="B73" s="11">
        <v>72</v>
      </c>
      <c r="C73" s="17" t="s">
        <v>76</v>
      </c>
      <c r="D73" s="11">
        <v>6</v>
      </c>
      <c r="E73" s="11" t="str">
        <f>VLOOKUP(A:A,'[1]CATALOGO ACT.'!B:D,3,FALSE)</f>
        <v>CAJA</v>
      </c>
      <c r="F73" s="12"/>
      <c r="G73" s="12"/>
      <c r="H73" s="12"/>
      <c r="I73" s="12"/>
      <c r="J73" s="12"/>
      <c r="K73" s="12"/>
      <c r="L73" s="12"/>
    </row>
    <row r="74" spans="1:12" x14ac:dyDescent="0.3">
      <c r="A74" s="10">
        <v>113</v>
      </c>
      <c r="B74" s="11">
        <v>73</v>
      </c>
      <c r="C74" s="17" t="s">
        <v>77</v>
      </c>
      <c r="D74" s="11">
        <v>293</v>
      </c>
      <c r="E74" s="11" t="str">
        <f>VLOOKUP(A:A,'[1]CATALOGO ACT.'!B:D,3,FALSE)</f>
        <v>PAR</v>
      </c>
      <c r="F74" s="12"/>
      <c r="G74" s="12"/>
      <c r="H74" s="12"/>
      <c r="I74" s="12"/>
      <c r="J74" s="12"/>
      <c r="K74" s="12"/>
      <c r="L74" s="12"/>
    </row>
    <row r="75" spans="1:12" x14ac:dyDescent="0.3">
      <c r="A75" s="10">
        <v>114</v>
      </c>
      <c r="B75" s="11">
        <v>74</v>
      </c>
      <c r="C75" s="17" t="s">
        <v>78</v>
      </c>
      <c r="D75" s="11">
        <v>19</v>
      </c>
      <c r="E75" s="11" t="str">
        <f>VLOOKUP(A:A,'[1]CATALOGO ACT.'!B:D,3,FALSE)</f>
        <v>PRR</v>
      </c>
      <c r="F75" s="12"/>
      <c r="G75" s="12"/>
      <c r="H75" s="12"/>
      <c r="I75" s="12"/>
      <c r="J75" s="12"/>
      <c r="K75" s="12"/>
      <c r="L75" s="12"/>
    </row>
    <row r="76" spans="1:12" x14ac:dyDescent="0.3">
      <c r="A76" s="10">
        <v>116</v>
      </c>
      <c r="B76" s="11">
        <v>75</v>
      </c>
      <c r="C76" s="17" t="s">
        <v>79</v>
      </c>
      <c r="D76" s="11">
        <v>2</v>
      </c>
      <c r="E76" s="11" t="str">
        <f>VLOOKUP(A:A,'[1]CATALOGO ACT.'!B:D,3,FALSE)</f>
        <v>PRR</v>
      </c>
      <c r="F76" s="12"/>
      <c r="G76" s="12"/>
      <c r="H76" s="12"/>
      <c r="I76" s="12"/>
      <c r="J76" s="12"/>
      <c r="K76" s="12"/>
      <c r="L76" s="12"/>
    </row>
    <row r="77" spans="1:12" ht="30" x14ac:dyDescent="0.3">
      <c r="A77" s="10">
        <v>117</v>
      </c>
      <c r="B77" s="11">
        <v>76</v>
      </c>
      <c r="C77" s="17" t="s">
        <v>80</v>
      </c>
      <c r="D77" s="11">
        <v>37</v>
      </c>
      <c r="E77" s="11" t="str">
        <f>VLOOKUP(A:A,'[1]CATALOGO ACT.'!B:D,3,FALSE)</f>
        <v>GARRAFA</v>
      </c>
      <c r="F77" s="12"/>
      <c r="G77" s="12"/>
      <c r="H77" s="12"/>
      <c r="I77" s="12"/>
      <c r="J77" s="12"/>
      <c r="K77" s="12"/>
      <c r="L77" s="12"/>
    </row>
    <row r="78" spans="1:12" ht="30" x14ac:dyDescent="0.3">
      <c r="A78" s="10">
        <v>118</v>
      </c>
      <c r="B78" s="11">
        <v>77</v>
      </c>
      <c r="C78" s="17" t="s">
        <v>81</v>
      </c>
      <c r="D78" s="11">
        <v>62</v>
      </c>
      <c r="E78" s="11" t="str">
        <f>VLOOKUP(A:A,'[1]CATALOGO ACT.'!B:D,3,FALSE)</f>
        <v>PRR</v>
      </c>
      <c r="F78" s="12"/>
      <c r="G78" s="12"/>
      <c r="H78" s="12"/>
      <c r="I78" s="12"/>
      <c r="J78" s="12"/>
      <c r="K78" s="12"/>
      <c r="L78" s="12"/>
    </row>
    <row r="79" spans="1:12" ht="30" x14ac:dyDescent="0.3">
      <c r="A79" s="10">
        <v>119</v>
      </c>
      <c r="B79" s="11">
        <v>78</v>
      </c>
      <c r="C79" s="17" t="s">
        <v>82</v>
      </c>
      <c r="D79" s="11">
        <v>22</v>
      </c>
      <c r="E79" s="11" t="str">
        <f>VLOOKUP(A:A,'[1]CATALOGO ACT.'!B:D,3,FALSE)</f>
        <v>GARRAFA</v>
      </c>
      <c r="F79" s="12"/>
      <c r="G79" s="12"/>
      <c r="H79" s="12"/>
      <c r="I79" s="12"/>
      <c r="J79" s="12"/>
      <c r="K79" s="12"/>
      <c r="L79" s="12"/>
    </row>
    <row r="80" spans="1:12" ht="30" x14ac:dyDescent="0.3">
      <c r="A80" s="10">
        <v>120</v>
      </c>
      <c r="B80" s="11">
        <v>79</v>
      </c>
      <c r="C80" s="17" t="s">
        <v>83</v>
      </c>
      <c r="D80" s="11">
        <v>4</v>
      </c>
      <c r="E80" s="11" t="str">
        <f>VLOOKUP(A:A,'[1]CATALOGO ACT.'!B:D,3,FALSE)</f>
        <v>GARRAFA</v>
      </c>
      <c r="F80" s="12"/>
      <c r="G80" s="12"/>
      <c r="H80" s="12"/>
      <c r="I80" s="12"/>
      <c r="J80" s="12"/>
      <c r="K80" s="12"/>
      <c r="L80" s="12"/>
    </row>
    <row r="81" spans="1:12" x14ac:dyDescent="0.3">
      <c r="A81" s="10">
        <v>121</v>
      </c>
      <c r="B81" s="11">
        <v>80</v>
      </c>
      <c r="C81" s="17" t="s">
        <v>84</v>
      </c>
      <c r="D81" s="11">
        <v>10</v>
      </c>
      <c r="E81" s="11" t="str">
        <f>VLOOKUP(A:A,'[1]CATALOGO ACT.'!B:D,3,FALSE)</f>
        <v>PRR</v>
      </c>
      <c r="F81" s="12"/>
      <c r="G81" s="12"/>
      <c r="H81" s="12"/>
      <c r="I81" s="12"/>
      <c r="J81" s="12"/>
      <c r="K81" s="12"/>
      <c r="L81" s="12"/>
    </row>
    <row r="82" spans="1:12" x14ac:dyDescent="0.3">
      <c r="A82" s="10">
        <v>122</v>
      </c>
      <c r="B82" s="11">
        <v>81</v>
      </c>
      <c r="C82" s="17" t="s">
        <v>85</v>
      </c>
      <c r="D82" s="11">
        <v>5</v>
      </c>
      <c r="E82" s="11" t="str">
        <f>VLOOKUP(A:A,'[1]CATALOGO ACT.'!B:D,3,FALSE)</f>
        <v>GARRAFA</v>
      </c>
      <c r="F82" s="12"/>
      <c r="G82" s="12"/>
      <c r="H82" s="12"/>
      <c r="I82" s="12"/>
      <c r="J82" s="12"/>
      <c r="K82" s="12"/>
      <c r="L82" s="12"/>
    </row>
    <row r="83" spans="1:12" x14ac:dyDescent="0.3">
      <c r="A83" s="10">
        <v>123</v>
      </c>
      <c r="B83" s="11">
        <v>82</v>
      </c>
      <c r="C83" s="17" t="s">
        <v>86</v>
      </c>
      <c r="D83" s="11">
        <v>16</v>
      </c>
      <c r="E83" s="11" t="str">
        <f>VLOOKUP(A:A,'[1]CATALOGO ACT.'!B:D,3,FALSE)</f>
        <v>PZA</v>
      </c>
      <c r="F83" s="12"/>
      <c r="G83" s="12"/>
      <c r="H83" s="12"/>
      <c r="I83" s="12"/>
      <c r="J83" s="12"/>
      <c r="K83" s="12"/>
      <c r="L83" s="12"/>
    </row>
    <row r="84" spans="1:12" x14ac:dyDescent="0.3">
      <c r="A84" s="10">
        <v>124</v>
      </c>
      <c r="B84" s="11">
        <v>83</v>
      </c>
      <c r="C84" s="17" t="s">
        <v>87</v>
      </c>
      <c r="D84" s="11">
        <v>2</v>
      </c>
      <c r="E84" s="11" t="str">
        <f>VLOOKUP(A:A,'[1]CATALOGO ACT.'!B:D,3,FALSE)</f>
        <v>PZA</v>
      </c>
      <c r="F84" s="12"/>
      <c r="G84" s="12"/>
      <c r="H84" s="12"/>
      <c r="I84" s="12"/>
      <c r="J84" s="12"/>
      <c r="K84" s="12"/>
      <c r="L84" s="12"/>
    </row>
    <row r="85" spans="1:12" x14ac:dyDescent="0.3">
      <c r="A85" s="10">
        <v>126</v>
      </c>
      <c r="B85" s="11">
        <v>84</v>
      </c>
      <c r="C85" s="17" t="s">
        <v>88</v>
      </c>
      <c r="D85" s="11">
        <v>42</v>
      </c>
      <c r="E85" s="11" t="str">
        <f>VLOOKUP(A:A,'[1]CATALOGO ACT.'!B:D,3,FALSE)</f>
        <v>PZA</v>
      </c>
      <c r="F85" s="12"/>
      <c r="G85" s="12"/>
      <c r="H85" s="12"/>
      <c r="I85" s="12"/>
      <c r="J85" s="12"/>
      <c r="K85" s="12"/>
      <c r="L85" s="12"/>
    </row>
    <row r="86" spans="1:12" x14ac:dyDescent="0.3">
      <c r="A86" s="10">
        <v>127</v>
      </c>
      <c r="B86" s="11">
        <v>85</v>
      </c>
      <c r="C86" s="17" t="s">
        <v>89</v>
      </c>
      <c r="D86" s="11">
        <v>66</v>
      </c>
      <c r="E86" s="11" t="str">
        <f>VLOOKUP(A:A,'[1]CATALOGO ACT.'!B:D,3,FALSE)</f>
        <v>PZA</v>
      </c>
      <c r="F86" s="12"/>
      <c r="G86" s="12"/>
      <c r="H86" s="12"/>
      <c r="I86" s="12"/>
      <c r="J86" s="12"/>
      <c r="K86" s="12"/>
      <c r="L86" s="12"/>
    </row>
    <row r="87" spans="1:12" x14ac:dyDescent="0.3">
      <c r="A87" s="10">
        <v>130</v>
      </c>
      <c r="B87" s="11">
        <v>86</v>
      </c>
      <c r="C87" s="17" t="s">
        <v>90</v>
      </c>
      <c r="D87" s="11">
        <v>40</v>
      </c>
      <c r="E87" s="11" t="str">
        <f>VLOOKUP(A:A,'[1]CATALOGO ACT.'!B:D,3,FALSE)</f>
        <v>PZA</v>
      </c>
      <c r="F87" s="12"/>
      <c r="G87" s="12"/>
      <c r="H87" s="12"/>
      <c r="I87" s="12"/>
      <c r="J87" s="12"/>
      <c r="K87" s="12"/>
      <c r="L87" s="12"/>
    </row>
    <row r="88" spans="1:12" x14ac:dyDescent="0.3">
      <c r="A88" s="10">
        <v>131</v>
      </c>
      <c r="B88" s="11">
        <v>87</v>
      </c>
      <c r="C88" s="17" t="s">
        <v>91</v>
      </c>
      <c r="D88" s="11">
        <v>13</v>
      </c>
      <c r="E88" s="11" t="str">
        <f>VLOOKUP(A:A,'[1]CATALOGO ACT.'!B:D,3,FALSE)</f>
        <v>ROLLO</v>
      </c>
      <c r="F88" s="12"/>
      <c r="G88" s="12"/>
      <c r="H88" s="12"/>
      <c r="I88" s="12"/>
      <c r="J88" s="12"/>
      <c r="K88" s="12"/>
      <c r="L88" s="12"/>
    </row>
    <row r="89" spans="1:12" x14ac:dyDescent="0.3">
      <c r="A89" s="10">
        <v>132</v>
      </c>
      <c r="B89" s="11">
        <v>88</v>
      </c>
      <c r="C89" s="17" t="s">
        <v>92</v>
      </c>
      <c r="D89" s="11">
        <v>10</v>
      </c>
      <c r="E89" s="11" t="str">
        <f>VLOOKUP(A:A,'[1]CATALOGO ACT.'!B:D,3,FALSE)</f>
        <v>PZA</v>
      </c>
      <c r="F89" s="12"/>
      <c r="G89" s="12"/>
      <c r="H89" s="12"/>
      <c r="I89" s="12"/>
      <c r="J89" s="12"/>
      <c r="K89" s="12"/>
      <c r="L89" s="12"/>
    </row>
    <row r="90" spans="1:12" x14ac:dyDescent="0.3">
      <c r="A90" s="10">
        <v>135</v>
      </c>
      <c r="B90" s="11">
        <v>89</v>
      </c>
      <c r="C90" s="17" t="s">
        <v>93</v>
      </c>
      <c r="D90" s="11">
        <v>40</v>
      </c>
      <c r="E90" s="11" t="str">
        <f>VLOOKUP(A:A,'[1]CATALOGO ACT.'!B:D,3,FALSE)</f>
        <v>PZA</v>
      </c>
      <c r="F90" s="12"/>
      <c r="G90" s="12"/>
      <c r="H90" s="12"/>
      <c r="I90" s="12"/>
      <c r="J90" s="12"/>
      <c r="K90" s="12"/>
      <c r="L90" s="12"/>
    </row>
    <row r="91" spans="1:12" x14ac:dyDescent="0.3">
      <c r="A91" s="10">
        <v>136</v>
      </c>
      <c r="B91" s="11">
        <v>90</v>
      </c>
      <c r="C91" s="17" t="s">
        <v>94</v>
      </c>
      <c r="D91" s="11">
        <v>5</v>
      </c>
      <c r="E91" s="11" t="str">
        <f>VLOOKUP(A:A,'[1]CATALOGO ACT.'!B:D,3,FALSE)</f>
        <v>PZA</v>
      </c>
      <c r="F91" s="12"/>
      <c r="G91" s="12"/>
      <c r="H91" s="12"/>
      <c r="I91" s="12"/>
      <c r="J91" s="12"/>
      <c r="K91" s="12"/>
      <c r="L91" s="12"/>
    </row>
    <row r="92" spans="1:12" x14ac:dyDescent="0.3">
      <c r="A92" s="10">
        <v>137</v>
      </c>
      <c r="B92" s="11">
        <v>91</v>
      </c>
      <c r="C92" s="17" t="s">
        <v>95</v>
      </c>
      <c r="D92" s="11">
        <v>5</v>
      </c>
      <c r="E92" s="11" t="str">
        <f>VLOOKUP(A:A,'[1]CATALOGO ACT.'!B:D,3,FALSE)</f>
        <v>PZA</v>
      </c>
      <c r="F92" s="12"/>
      <c r="G92" s="12"/>
      <c r="H92" s="12"/>
      <c r="I92" s="12"/>
      <c r="J92" s="12"/>
      <c r="K92" s="12"/>
      <c r="L92" s="12"/>
    </row>
    <row r="93" spans="1:12" x14ac:dyDescent="0.3">
      <c r="A93" s="10">
        <v>138</v>
      </c>
      <c r="B93" s="11">
        <v>92</v>
      </c>
      <c r="C93" s="17" t="s">
        <v>96</v>
      </c>
      <c r="D93" s="11">
        <v>45</v>
      </c>
      <c r="E93" s="11" t="str">
        <f>VLOOKUP(A:A,'[1]CATALOGO ACT.'!B:D,3,FALSE)</f>
        <v>PZA</v>
      </c>
      <c r="F93" s="12"/>
      <c r="G93" s="12"/>
      <c r="H93" s="12"/>
      <c r="I93" s="12"/>
      <c r="J93" s="12"/>
      <c r="K93" s="12"/>
      <c r="L93" s="12"/>
    </row>
    <row r="94" spans="1:12" x14ac:dyDescent="0.3">
      <c r="A94" s="10">
        <v>139</v>
      </c>
      <c r="B94" s="11">
        <v>93</v>
      </c>
      <c r="C94" s="17" t="s">
        <v>97</v>
      </c>
      <c r="D94" s="11">
        <v>2</v>
      </c>
      <c r="E94" s="11" t="str">
        <f>VLOOKUP(A:A,'[1]CATALOGO ACT.'!B:D,3,FALSE)</f>
        <v>GARRAFA</v>
      </c>
      <c r="F94" s="12"/>
      <c r="G94" s="12"/>
      <c r="H94" s="12"/>
      <c r="I94" s="12"/>
      <c r="J94" s="12"/>
      <c r="K94" s="12"/>
      <c r="L94" s="12"/>
    </row>
    <row r="95" spans="1:12" x14ac:dyDescent="0.3">
      <c r="A95" s="10">
        <v>140</v>
      </c>
      <c r="B95" s="11">
        <v>94</v>
      </c>
      <c r="C95" s="17" t="s">
        <v>98</v>
      </c>
      <c r="D95" s="11">
        <v>8</v>
      </c>
      <c r="E95" s="11" t="str">
        <f>VLOOKUP(A:A,'[1]CATALOGO ACT.'!B:D,3,FALSE)</f>
        <v>PZA</v>
      </c>
      <c r="F95" s="12"/>
      <c r="G95" s="12"/>
      <c r="H95" s="12"/>
      <c r="I95" s="12"/>
      <c r="J95" s="12"/>
      <c r="K95" s="12"/>
      <c r="L95" s="12"/>
    </row>
    <row r="96" spans="1:12" x14ac:dyDescent="0.3">
      <c r="A96" s="10">
        <v>141</v>
      </c>
      <c r="B96" s="11">
        <v>95</v>
      </c>
      <c r="C96" s="17" t="s">
        <v>99</v>
      </c>
      <c r="D96" s="11">
        <v>15</v>
      </c>
      <c r="E96" s="11" t="str">
        <f>VLOOKUP(A:A,'[1]CATALOGO ACT.'!B:D,3,FALSE)</f>
        <v>PRR</v>
      </c>
      <c r="F96" s="12"/>
      <c r="G96" s="12"/>
      <c r="H96" s="12"/>
      <c r="I96" s="12"/>
      <c r="J96" s="12"/>
      <c r="K96" s="12"/>
      <c r="L96" s="12"/>
    </row>
    <row r="97" spans="1:12" x14ac:dyDescent="0.3">
      <c r="A97" s="10">
        <v>142</v>
      </c>
      <c r="B97" s="11">
        <v>96</v>
      </c>
      <c r="C97" s="17" t="s">
        <v>100</v>
      </c>
      <c r="D97" s="11">
        <v>10</v>
      </c>
      <c r="E97" s="11" t="str">
        <f>VLOOKUP(A:A,'[1]CATALOGO ACT.'!B:D,3,FALSE)</f>
        <v>PRR</v>
      </c>
      <c r="F97" s="12"/>
      <c r="G97" s="12"/>
      <c r="H97" s="12"/>
      <c r="I97" s="12"/>
      <c r="J97" s="12"/>
      <c r="K97" s="12"/>
      <c r="L97" s="12"/>
    </row>
    <row r="98" spans="1:12" x14ac:dyDescent="0.3">
      <c r="A98" s="10">
        <v>143</v>
      </c>
      <c r="B98" s="11">
        <v>97</v>
      </c>
      <c r="C98" s="17" t="s">
        <v>101</v>
      </c>
      <c r="D98" s="11">
        <v>30</v>
      </c>
      <c r="E98" s="11" t="str">
        <f>VLOOKUP(A:A,'[1]CATALOGO ACT.'!B:D,3,FALSE)</f>
        <v>PRR</v>
      </c>
      <c r="F98" s="12"/>
      <c r="G98" s="12"/>
      <c r="H98" s="12"/>
      <c r="I98" s="12"/>
      <c r="J98" s="12"/>
      <c r="K98" s="12"/>
      <c r="L98" s="12"/>
    </row>
    <row r="99" spans="1:12" ht="30" x14ac:dyDescent="0.3">
      <c r="A99" s="10">
        <v>145</v>
      </c>
      <c r="B99" s="11">
        <v>98</v>
      </c>
      <c r="C99" s="17" t="s">
        <v>102</v>
      </c>
      <c r="D99" s="11">
        <v>144</v>
      </c>
      <c r="E99" s="11" t="str">
        <f>VLOOKUP(A:A,'[1]CATALOGO ACT.'!B:D,3,FALSE)</f>
        <v>PRR</v>
      </c>
      <c r="F99" s="12"/>
      <c r="G99" s="12"/>
      <c r="H99" s="12"/>
      <c r="I99" s="12"/>
      <c r="J99" s="12"/>
      <c r="K99" s="12"/>
      <c r="L99" s="12"/>
    </row>
    <row r="100" spans="1:12" x14ac:dyDescent="0.3">
      <c r="A100" s="10">
        <v>146</v>
      </c>
      <c r="B100" s="11">
        <v>99</v>
      </c>
      <c r="C100" s="17" t="s">
        <v>103</v>
      </c>
      <c r="D100" s="11">
        <v>55</v>
      </c>
      <c r="E100" s="11" t="str">
        <f>VLOOKUP(A:A,'[1]CATALOGO ACT.'!B:D,3,FALSE)</f>
        <v>PRR</v>
      </c>
      <c r="F100" s="12"/>
      <c r="G100" s="12"/>
      <c r="H100" s="12"/>
      <c r="I100" s="12"/>
      <c r="J100" s="12"/>
      <c r="K100" s="12"/>
      <c r="L100" s="12"/>
    </row>
    <row r="101" spans="1:12" x14ac:dyDescent="0.3">
      <c r="A101" s="10">
        <v>147</v>
      </c>
      <c r="B101" s="11">
        <v>100</v>
      </c>
      <c r="C101" s="17" t="s">
        <v>104</v>
      </c>
      <c r="D101" s="11">
        <v>11</v>
      </c>
      <c r="E101" s="11" t="str">
        <f>VLOOKUP(A:A,'[1]CATALOGO ACT.'!B:D,3,FALSE)</f>
        <v>PZA</v>
      </c>
      <c r="F101" s="12"/>
      <c r="G101" s="12"/>
      <c r="H101" s="12"/>
      <c r="I101" s="12"/>
      <c r="J101" s="12"/>
      <c r="K101" s="12"/>
      <c r="L101" s="12"/>
    </row>
    <row r="102" spans="1:12" x14ac:dyDescent="0.3">
      <c r="A102" s="10">
        <v>148</v>
      </c>
      <c r="B102" s="11">
        <v>101</v>
      </c>
      <c r="C102" s="17" t="s">
        <v>105</v>
      </c>
      <c r="D102" s="11">
        <v>17</v>
      </c>
      <c r="E102" s="11" t="str">
        <f>VLOOKUP(A:A,'[1]CATALOGO ACT.'!B:D,3,FALSE)</f>
        <v>PZA</v>
      </c>
      <c r="F102" s="12"/>
      <c r="G102" s="12"/>
      <c r="H102" s="12"/>
      <c r="I102" s="12"/>
      <c r="J102" s="12"/>
      <c r="K102" s="12"/>
      <c r="L102" s="12"/>
    </row>
    <row r="103" spans="1:12" ht="22.5" customHeight="1" x14ac:dyDescent="0.3">
      <c r="A103" s="10">
        <v>149</v>
      </c>
      <c r="B103" s="11">
        <v>102</v>
      </c>
      <c r="C103" s="17" t="s">
        <v>106</v>
      </c>
      <c r="D103" s="11">
        <v>25</v>
      </c>
      <c r="E103" s="11" t="str">
        <f>VLOOKUP(A:A,'[1]CATALOGO ACT.'!B:D,3,FALSE)</f>
        <v>GARRAFA</v>
      </c>
      <c r="F103" s="12"/>
      <c r="G103" s="12"/>
      <c r="H103" s="12"/>
      <c r="I103" s="12"/>
      <c r="J103" s="12"/>
      <c r="K103" s="12"/>
      <c r="L103" s="12"/>
    </row>
    <row r="104" spans="1:12" x14ac:dyDescent="0.3">
      <c r="A104" s="10">
        <v>151</v>
      </c>
      <c r="B104" s="11">
        <v>103</v>
      </c>
      <c r="C104" s="17" t="s">
        <v>107</v>
      </c>
      <c r="D104" s="11">
        <v>3</v>
      </c>
      <c r="E104" s="11" t="str">
        <f>VLOOKUP(A:A,'[1]CATALOGO ACT.'!B:D,3,FALSE)</f>
        <v>CAJA</v>
      </c>
      <c r="F104" s="12"/>
      <c r="G104" s="12"/>
      <c r="H104" s="12"/>
      <c r="I104" s="12"/>
      <c r="J104" s="12"/>
      <c r="K104" s="12"/>
      <c r="L104" s="12"/>
    </row>
    <row r="105" spans="1:12" x14ac:dyDescent="0.3">
      <c r="A105" s="10">
        <v>152</v>
      </c>
      <c r="B105" s="11">
        <v>104</v>
      </c>
      <c r="C105" s="17" t="s">
        <v>108</v>
      </c>
      <c r="D105" s="11">
        <v>95</v>
      </c>
      <c r="E105" s="11" t="str">
        <f>VLOOKUP(A:A,'[1]CATALOGO ACT.'!B:D,3,FALSE)</f>
        <v>PZA</v>
      </c>
      <c r="F105" s="12"/>
      <c r="G105" s="12"/>
      <c r="H105" s="12"/>
      <c r="I105" s="12"/>
      <c r="J105" s="12"/>
      <c r="K105" s="12"/>
      <c r="L105" s="12"/>
    </row>
    <row r="106" spans="1:12" x14ac:dyDescent="0.3">
      <c r="A106" s="10">
        <v>153</v>
      </c>
      <c r="B106" s="11">
        <v>105</v>
      </c>
      <c r="C106" s="17" t="s">
        <v>109</v>
      </c>
      <c r="D106" s="11">
        <v>166</v>
      </c>
      <c r="E106" s="11" t="str">
        <f>VLOOKUP(A:A,'[1]CATALOGO ACT.'!B:D,3,FALSE)</f>
        <v>PZA</v>
      </c>
      <c r="F106" s="12"/>
      <c r="G106" s="12"/>
      <c r="H106" s="12"/>
      <c r="I106" s="12"/>
      <c r="J106" s="12"/>
      <c r="K106" s="12"/>
      <c r="L106" s="12"/>
    </row>
    <row r="107" spans="1:12" x14ac:dyDescent="0.3">
      <c r="A107" s="10">
        <v>154</v>
      </c>
      <c r="B107" s="11">
        <v>106</v>
      </c>
      <c r="C107" s="17" t="s">
        <v>110</v>
      </c>
      <c r="D107" s="11">
        <v>82</v>
      </c>
      <c r="E107" s="11" t="str">
        <f>VLOOKUP(A:A,'[1]CATALOGO ACT.'!B:D,3,FALSE)</f>
        <v>PZA</v>
      </c>
      <c r="F107" s="12"/>
      <c r="G107" s="12"/>
      <c r="H107" s="12"/>
      <c r="I107" s="12"/>
      <c r="J107" s="12"/>
      <c r="K107" s="12"/>
      <c r="L107" s="12"/>
    </row>
    <row r="108" spans="1:12" x14ac:dyDescent="0.3">
      <c r="A108" s="10">
        <v>155</v>
      </c>
      <c r="B108" s="11">
        <v>107</v>
      </c>
      <c r="C108" s="17" t="s">
        <v>111</v>
      </c>
      <c r="D108" s="11">
        <v>21</v>
      </c>
      <c r="E108" s="11" t="str">
        <f>VLOOKUP(A:A,'[1]CATALOGO ACT.'!B:D,3,FALSE)</f>
        <v>PZA</v>
      </c>
      <c r="F108" s="12"/>
      <c r="G108" s="12"/>
      <c r="H108" s="12"/>
      <c r="I108" s="12"/>
      <c r="J108" s="12"/>
      <c r="K108" s="12"/>
      <c r="L108" s="12"/>
    </row>
    <row r="109" spans="1:12" x14ac:dyDescent="0.3">
      <c r="A109" s="10">
        <v>157</v>
      </c>
      <c r="B109" s="11">
        <v>108</v>
      </c>
      <c r="C109" s="17" t="s">
        <v>112</v>
      </c>
      <c r="D109" s="11">
        <v>18</v>
      </c>
      <c r="E109" s="11" t="s">
        <v>113</v>
      </c>
      <c r="F109" s="12"/>
      <c r="G109" s="12"/>
      <c r="H109" s="12"/>
      <c r="I109" s="12"/>
      <c r="J109" s="12"/>
      <c r="K109" s="12"/>
      <c r="L109" s="12"/>
    </row>
    <row r="110" spans="1:12" x14ac:dyDescent="0.3">
      <c r="A110" s="10">
        <v>158</v>
      </c>
      <c r="B110" s="11">
        <v>109</v>
      </c>
      <c r="C110" s="17" t="s">
        <v>114</v>
      </c>
      <c r="D110" s="11">
        <v>19</v>
      </c>
      <c r="E110" s="11" t="str">
        <f>VLOOKUP(A:A,'[1]CATALOGO ACT.'!B:D,3,FALSE)</f>
        <v>PZA</v>
      </c>
      <c r="F110" s="12"/>
      <c r="G110" s="12"/>
      <c r="H110" s="12"/>
      <c r="I110" s="12"/>
      <c r="J110" s="12"/>
      <c r="K110" s="12"/>
      <c r="L110" s="12"/>
    </row>
    <row r="111" spans="1:12" ht="30" x14ac:dyDescent="0.3">
      <c r="A111" s="10">
        <v>161</v>
      </c>
      <c r="B111" s="11">
        <v>110</v>
      </c>
      <c r="C111" s="17" t="s">
        <v>115</v>
      </c>
      <c r="D111" s="11">
        <v>120</v>
      </c>
      <c r="E111" s="11" t="str">
        <f>VLOOKUP(A:A,'[1]CATALOGO ACT.'!B:D,3,FALSE)</f>
        <v>PZA</v>
      </c>
      <c r="F111" s="12"/>
      <c r="G111" s="12"/>
      <c r="H111" s="12"/>
      <c r="I111" s="12"/>
      <c r="J111" s="12"/>
      <c r="K111" s="12"/>
      <c r="L111" s="12"/>
    </row>
    <row r="112" spans="1:12" x14ac:dyDescent="0.3">
      <c r="A112" s="10">
        <v>162</v>
      </c>
      <c r="B112" s="11">
        <v>111</v>
      </c>
      <c r="C112" s="17" t="s">
        <v>116</v>
      </c>
      <c r="D112" s="11">
        <v>96</v>
      </c>
      <c r="E112" s="11" t="str">
        <f>VLOOKUP(A:A,'[1]CATALOGO ACT.'!B:D,3,FALSE)</f>
        <v>PZA</v>
      </c>
      <c r="F112" s="12"/>
      <c r="G112" s="12"/>
      <c r="H112" s="12"/>
      <c r="I112" s="12"/>
      <c r="J112" s="12"/>
      <c r="K112" s="12"/>
      <c r="L112" s="12"/>
    </row>
    <row r="113" spans="1:12" x14ac:dyDescent="0.3">
      <c r="A113" s="10">
        <v>163</v>
      </c>
      <c r="B113" s="11">
        <v>112</v>
      </c>
      <c r="C113" s="17" t="s">
        <v>117</v>
      </c>
      <c r="D113" s="11">
        <v>146</v>
      </c>
      <c r="E113" s="11" t="str">
        <f>VLOOKUP(A:A,'[1]CATALOGO ACT.'!B:D,3,FALSE)</f>
        <v>PZA</v>
      </c>
      <c r="F113" s="12"/>
      <c r="G113" s="12"/>
      <c r="H113" s="12"/>
      <c r="I113" s="12"/>
      <c r="J113" s="12"/>
      <c r="K113" s="12"/>
      <c r="L113" s="12"/>
    </row>
    <row r="114" spans="1:12" x14ac:dyDescent="0.3">
      <c r="A114" s="10">
        <v>164</v>
      </c>
      <c r="B114" s="11">
        <v>113</v>
      </c>
      <c r="C114" s="17" t="s">
        <v>118</v>
      </c>
      <c r="D114" s="11">
        <v>40</v>
      </c>
      <c r="E114" s="11" t="str">
        <f>VLOOKUP(A:A,'[1]CATALOGO ACT.'!B:D,3,FALSE)</f>
        <v>CAJA</v>
      </c>
      <c r="F114" s="12"/>
      <c r="G114" s="12"/>
      <c r="H114" s="12"/>
      <c r="I114" s="12"/>
      <c r="J114" s="12"/>
      <c r="K114" s="12"/>
      <c r="L114" s="12"/>
    </row>
    <row r="115" spans="1:12" x14ac:dyDescent="0.3">
      <c r="A115" s="10">
        <v>165</v>
      </c>
      <c r="B115" s="11">
        <v>114</v>
      </c>
      <c r="C115" s="17" t="s">
        <v>119</v>
      </c>
      <c r="D115" s="11">
        <v>213</v>
      </c>
      <c r="E115" s="11" t="str">
        <f>VLOOKUP(A:A,'[1]CATALOGO ACT.'!B:D,3,FALSE)</f>
        <v>CAJA</v>
      </c>
      <c r="F115" s="12"/>
      <c r="G115" s="12"/>
      <c r="H115" s="12"/>
      <c r="I115" s="12"/>
      <c r="J115" s="12"/>
      <c r="K115" s="12"/>
      <c r="L115" s="12"/>
    </row>
    <row r="116" spans="1:12" x14ac:dyDescent="0.3">
      <c r="A116" s="10">
        <v>166</v>
      </c>
      <c r="B116" s="11">
        <v>115</v>
      </c>
      <c r="C116" s="17" t="s">
        <v>120</v>
      </c>
      <c r="D116" s="11">
        <v>3</v>
      </c>
      <c r="E116" s="11" t="str">
        <f>VLOOKUP(A:A,'[1]CATALOGO ACT.'!B:D,3,FALSE)</f>
        <v>KILO</v>
      </c>
      <c r="F116" s="12"/>
      <c r="G116" s="12"/>
      <c r="H116" s="12"/>
      <c r="I116" s="12"/>
      <c r="J116" s="12"/>
      <c r="K116" s="12"/>
      <c r="L116" s="12"/>
    </row>
    <row r="117" spans="1:12" x14ac:dyDescent="0.3">
      <c r="A117" s="10">
        <v>167</v>
      </c>
      <c r="B117" s="11">
        <v>116</v>
      </c>
      <c r="C117" s="17" t="s">
        <v>121</v>
      </c>
      <c r="D117" s="11">
        <v>290</v>
      </c>
      <c r="E117" s="11" t="str">
        <f>VLOOKUP(A:A,'[1]CATALOGO ACT.'!B:D,3,FALSE)</f>
        <v>PZA</v>
      </c>
      <c r="F117" s="12"/>
      <c r="G117" s="12"/>
      <c r="H117" s="12"/>
      <c r="I117" s="12"/>
      <c r="J117" s="12"/>
      <c r="K117" s="12"/>
      <c r="L117" s="12"/>
    </row>
    <row r="118" spans="1:12" x14ac:dyDescent="0.3">
      <c r="A118" s="10">
        <v>168</v>
      </c>
      <c r="B118" s="11">
        <v>117</v>
      </c>
      <c r="C118" s="17" t="s">
        <v>122</v>
      </c>
      <c r="D118" s="11">
        <v>33</v>
      </c>
      <c r="E118" s="11" t="str">
        <f>VLOOKUP(A:A,'[1]CATALOGO ACT.'!B:D,3,FALSE)</f>
        <v>CAJA</v>
      </c>
      <c r="F118" s="12"/>
      <c r="G118" s="12"/>
      <c r="H118" s="12"/>
      <c r="I118" s="12"/>
      <c r="J118" s="12"/>
      <c r="K118" s="12"/>
      <c r="L118" s="12"/>
    </row>
    <row r="119" spans="1:12" x14ac:dyDescent="0.3">
      <c r="A119" s="10">
        <v>169</v>
      </c>
      <c r="B119" s="11">
        <v>118</v>
      </c>
      <c r="C119" s="17" t="s">
        <v>123</v>
      </c>
      <c r="D119" s="11">
        <v>8</v>
      </c>
      <c r="E119" s="11" t="str">
        <f>VLOOKUP(A:A,'[1]CATALOGO ACT.'!B:D,3,FALSE)</f>
        <v>PQT</v>
      </c>
      <c r="F119" s="12"/>
      <c r="G119" s="12"/>
      <c r="H119" s="12"/>
      <c r="I119" s="12"/>
      <c r="J119" s="12"/>
      <c r="K119" s="12"/>
      <c r="L119" s="12"/>
    </row>
    <row r="120" spans="1:12" x14ac:dyDescent="0.3">
      <c r="A120" s="10">
        <v>170</v>
      </c>
      <c r="B120" s="11">
        <v>119</v>
      </c>
      <c r="C120" s="17" t="s">
        <v>124</v>
      </c>
      <c r="D120" s="11">
        <v>10</v>
      </c>
      <c r="E120" s="11" t="str">
        <f>VLOOKUP(A:A,'[1]CATALOGO ACT.'!B:D,3,FALSE)</f>
        <v>PZA</v>
      </c>
      <c r="F120" s="12"/>
      <c r="G120" s="12"/>
      <c r="H120" s="12"/>
      <c r="I120" s="12"/>
      <c r="J120" s="12"/>
      <c r="K120" s="12"/>
      <c r="L120" s="12"/>
    </row>
    <row r="121" spans="1:12" x14ac:dyDescent="0.3">
      <c r="A121" s="10">
        <v>171</v>
      </c>
      <c r="B121" s="11">
        <v>120</v>
      </c>
      <c r="C121" s="17" t="s">
        <v>125</v>
      </c>
      <c r="D121" s="11">
        <v>12</v>
      </c>
      <c r="E121" s="11" t="str">
        <f>VLOOKUP(A:A,'[1]CATALOGO ACT.'!B:D,3,FALSE)</f>
        <v>PZA</v>
      </c>
      <c r="F121" s="12"/>
      <c r="G121" s="12"/>
      <c r="H121" s="12"/>
      <c r="I121" s="12"/>
      <c r="J121" s="12"/>
      <c r="K121" s="12"/>
      <c r="L121" s="12"/>
    </row>
    <row r="122" spans="1:12" x14ac:dyDescent="0.3">
      <c r="A122" s="10">
        <v>172</v>
      </c>
      <c r="B122" s="11">
        <v>121</v>
      </c>
      <c r="C122" s="17" t="s">
        <v>126</v>
      </c>
      <c r="D122" s="11">
        <v>4</v>
      </c>
      <c r="E122" s="11" t="str">
        <f>VLOOKUP(A:A,'[1]CATALOGO ACT.'!B:D,3,FALSE)</f>
        <v>KILO</v>
      </c>
      <c r="F122" s="12"/>
      <c r="G122" s="12"/>
      <c r="H122" s="12"/>
      <c r="I122" s="12"/>
      <c r="J122" s="12"/>
      <c r="K122" s="12"/>
      <c r="L122" s="12"/>
    </row>
    <row r="123" spans="1:12" x14ac:dyDescent="0.3">
      <c r="A123" s="10">
        <v>174</v>
      </c>
      <c r="B123" s="11">
        <v>122</v>
      </c>
      <c r="C123" s="17" t="s">
        <v>127</v>
      </c>
      <c r="D123" s="11">
        <v>18</v>
      </c>
      <c r="E123" s="11" t="str">
        <f>VLOOKUP(A:A,'[1]CATALOGO ACT.'!B:D,3,FALSE)</f>
        <v>PZA</v>
      </c>
      <c r="F123" s="12"/>
      <c r="G123" s="12"/>
      <c r="H123" s="12"/>
      <c r="I123" s="12"/>
      <c r="J123" s="12"/>
      <c r="K123" s="12"/>
      <c r="L123" s="12"/>
    </row>
    <row r="124" spans="1:12" x14ac:dyDescent="0.3">
      <c r="A124" s="10">
        <v>175</v>
      </c>
      <c r="B124" s="11">
        <v>123</v>
      </c>
      <c r="C124" s="17" t="s">
        <v>128</v>
      </c>
      <c r="D124" s="11">
        <v>4</v>
      </c>
      <c r="E124" s="11" t="str">
        <f>VLOOKUP(A:A,'[1]CATALOGO ACT.'!B:D,3,FALSE)</f>
        <v>PZA</v>
      </c>
      <c r="F124" s="12"/>
      <c r="G124" s="12"/>
      <c r="H124" s="12"/>
      <c r="I124" s="12"/>
      <c r="J124" s="12"/>
      <c r="K124" s="12"/>
      <c r="L124" s="12"/>
    </row>
    <row r="125" spans="1:12" x14ac:dyDescent="0.3">
      <c r="A125" s="10">
        <v>176</v>
      </c>
      <c r="B125" s="11">
        <v>124</v>
      </c>
      <c r="C125" s="17" t="s">
        <v>129</v>
      </c>
      <c r="D125" s="11">
        <v>2</v>
      </c>
      <c r="E125" s="11" t="str">
        <f>VLOOKUP(A:A,'[1]CATALOGO ACT.'!B:D,3,FALSE)</f>
        <v>GARRAFA</v>
      </c>
      <c r="F125" s="12"/>
      <c r="G125" s="12"/>
      <c r="H125" s="12"/>
      <c r="I125" s="12"/>
      <c r="J125" s="12"/>
      <c r="K125" s="12"/>
      <c r="L125" s="12"/>
    </row>
    <row r="126" spans="1:12" x14ac:dyDescent="0.3">
      <c r="A126" s="10">
        <v>177</v>
      </c>
      <c r="B126" s="11">
        <v>125</v>
      </c>
      <c r="C126" s="17" t="s">
        <v>130</v>
      </c>
      <c r="D126" s="11">
        <v>19</v>
      </c>
      <c r="E126" s="11" t="str">
        <f>VLOOKUP(A:A,'[1]CATALOGO ACT.'!B:D,3,FALSE)</f>
        <v>PZA</v>
      </c>
      <c r="F126" s="12"/>
      <c r="G126" s="12"/>
      <c r="H126" s="12"/>
      <c r="I126" s="12"/>
      <c r="J126" s="12"/>
      <c r="K126" s="12"/>
      <c r="L126" s="12"/>
    </row>
    <row r="127" spans="1:12" x14ac:dyDescent="0.3">
      <c r="A127" s="10">
        <v>178</v>
      </c>
      <c r="B127" s="11">
        <v>126</v>
      </c>
      <c r="C127" s="17" t="s">
        <v>131</v>
      </c>
      <c r="D127" s="11">
        <v>4</v>
      </c>
      <c r="E127" s="11" t="str">
        <f>VLOOKUP(A:A,'[1]CATALOGO ACT.'!B:D,3,FALSE)</f>
        <v>CAJA</v>
      </c>
      <c r="F127" s="12"/>
      <c r="G127" s="12"/>
      <c r="H127" s="12"/>
      <c r="I127" s="12"/>
      <c r="J127" s="12"/>
      <c r="K127" s="12"/>
      <c r="L127" s="12"/>
    </row>
    <row r="128" spans="1:12" x14ac:dyDescent="0.3">
      <c r="A128" s="10">
        <v>179</v>
      </c>
      <c r="B128" s="11">
        <v>127</v>
      </c>
      <c r="C128" s="17" t="s">
        <v>132</v>
      </c>
      <c r="D128" s="11">
        <v>8</v>
      </c>
      <c r="E128" s="11" t="str">
        <f>VLOOKUP(A:A,'[1]CATALOGO ACT.'!B:D,3,FALSE)</f>
        <v>PZA</v>
      </c>
      <c r="F128" s="12"/>
      <c r="G128" s="12"/>
      <c r="H128" s="12"/>
      <c r="I128" s="12"/>
      <c r="J128" s="12"/>
      <c r="K128" s="12"/>
      <c r="L128" s="12"/>
    </row>
    <row r="129" spans="1:12" x14ac:dyDescent="0.3">
      <c r="A129" s="10">
        <v>180</v>
      </c>
      <c r="B129" s="11">
        <v>128</v>
      </c>
      <c r="C129" s="17" t="s">
        <v>133</v>
      </c>
      <c r="D129" s="11">
        <v>5</v>
      </c>
      <c r="E129" s="11" t="str">
        <f>VLOOKUP(A:A,'[1]CATALOGO ACT.'!B:D,3,FALSE)</f>
        <v>PZA</v>
      </c>
      <c r="F129" s="12"/>
      <c r="G129" s="12"/>
      <c r="H129" s="12"/>
      <c r="I129" s="12"/>
      <c r="J129" s="12"/>
      <c r="K129" s="12"/>
      <c r="L129" s="12"/>
    </row>
    <row r="130" spans="1:12" x14ac:dyDescent="0.3">
      <c r="A130" s="10">
        <v>181</v>
      </c>
      <c r="B130" s="11">
        <v>129</v>
      </c>
      <c r="C130" s="17" t="s">
        <v>134</v>
      </c>
      <c r="D130" s="11">
        <v>83</v>
      </c>
      <c r="E130" s="11" t="str">
        <f>VLOOKUP(A:A,'[1]CATALOGO ACT.'!B:D,3,FALSE)</f>
        <v>PZA</v>
      </c>
      <c r="F130" s="12"/>
      <c r="G130" s="12"/>
      <c r="H130" s="12"/>
      <c r="I130" s="12"/>
      <c r="J130" s="12"/>
      <c r="K130" s="12"/>
      <c r="L130" s="12"/>
    </row>
    <row r="131" spans="1:12" x14ac:dyDescent="0.3">
      <c r="A131" s="10">
        <v>182</v>
      </c>
      <c r="B131" s="11">
        <v>130</v>
      </c>
      <c r="C131" s="17" t="s">
        <v>135</v>
      </c>
      <c r="D131" s="11">
        <v>13</v>
      </c>
      <c r="E131" s="11" t="str">
        <f>VLOOKUP(A:A,'[1]CATALOGO ACT.'!B:D,3,FALSE)</f>
        <v>PZA</v>
      </c>
      <c r="F131" s="12"/>
      <c r="G131" s="12"/>
      <c r="H131" s="12"/>
      <c r="I131" s="12"/>
      <c r="J131" s="12"/>
      <c r="K131" s="12"/>
      <c r="L131" s="12"/>
    </row>
    <row r="132" spans="1:12" ht="30" x14ac:dyDescent="0.3">
      <c r="A132" s="10">
        <v>183</v>
      </c>
      <c r="B132" s="11">
        <v>131</v>
      </c>
      <c r="C132" s="17" t="s">
        <v>136</v>
      </c>
      <c r="D132" s="11">
        <v>6</v>
      </c>
      <c r="E132" s="11" t="str">
        <f>VLOOKUP(A:A,'[1]CATALOGO ACT.'!B:D,3,FALSE)</f>
        <v>PZA</v>
      </c>
      <c r="F132" s="12"/>
      <c r="G132" s="12"/>
      <c r="H132" s="12"/>
      <c r="I132" s="12"/>
      <c r="J132" s="12"/>
      <c r="K132" s="12"/>
      <c r="L132" s="12"/>
    </row>
    <row r="133" spans="1:12" x14ac:dyDescent="0.3">
      <c r="A133" s="10">
        <v>185</v>
      </c>
      <c r="B133" s="11">
        <v>132</v>
      </c>
      <c r="C133" s="17" t="s">
        <v>137</v>
      </c>
      <c r="D133" s="11">
        <v>38</v>
      </c>
      <c r="E133" s="11" t="str">
        <f>VLOOKUP(A:A,'[1]CATALOGO ACT.'!B:D,3,FALSE)</f>
        <v>PZA</v>
      </c>
      <c r="F133" s="12"/>
      <c r="G133" s="12"/>
      <c r="H133" s="12"/>
      <c r="I133" s="12"/>
      <c r="J133" s="12"/>
      <c r="K133" s="12"/>
      <c r="L133" s="12"/>
    </row>
    <row r="134" spans="1:12" x14ac:dyDescent="0.3">
      <c r="A134" s="10">
        <v>187</v>
      </c>
      <c r="B134" s="11">
        <v>133</v>
      </c>
      <c r="C134" s="17" t="s">
        <v>138</v>
      </c>
      <c r="D134" s="11">
        <v>56</v>
      </c>
      <c r="E134" s="11" t="str">
        <f>VLOOKUP(A:A,'[1]CATALOGO ACT.'!B:D,3,FALSE)</f>
        <v>PZA</v>
      </c>
      <c r="F134" s="12"/>
      <c r="G134" s="12"/>
      <c r="H134" s="12"/>
      <c r="I134" s="12"/>
      <c r="J134" s="12"/>
      <c r="K134" s="12"/>
      <c r="L134" s="12"/>
    </row>
    <row r="135" spans="1:12" x14ac:dyDescent="0.3">
      <c r="A135" s="10">
        <v>188</v>
      </c>
      <c r="B135" s="11">
        <v>134</v>
      </c>
      <c r="C135" s="17" t="s">
        <v>139</v>
      </c>
      <c r="D135" s="11">
        <v>59</v>
      </c>
      <c r="E135" s="11" t="str">
        <f>VLOOKUP(A:A,'[1]CATALOGO ACT.'!B:D,3,FALSE)</f>
        <v>PZA</v>
      </c>
      <c r="F135" s="12"/>
      <c r="G135" s="12"/>
      <c r="H135" s="12"/>
      <c r="I135" s="12"/>
      <c r="J135" s="12"/>
      <c r="K135" s="12"/>
      <c r="L135" s="12"/>
    </row>
    <row r="136" spans="1:12" x14ac:dyDescent="0.3">
      <c r="A136" s="10">
        <v>189</v>
      </c>
      <c r="B136" s="11">
        <v>135</v>
      </c>
      <c r="C136" s="17" t="s">
        <v>140</v>
      </c>
      <c r="D136" s="11">
        <v>5</v>
      </c>
      <c r="E136" s="11" t="str">
        <f>VLOOKUP(A:A,'[1]CATALOGO ACT.'!B:D,3,FALSE)</f>
        <v>PZA</v>
      </c>
      <c r="F136" s="12"/>
      <c r="G136" s="12"/>
      <c r="H136" s="12"/>
      <c r="I136" s="12"/>
      <c r="J136" s="12"/>
      <c r="K136" s="12"/>
      <c r="L136" s="12"/>
    </row>
    <row r="137" spans="1:12" ht="30" x14ac:dyDescent="0.3">
      <c r="A137" s="10">
        <v>190</v>
      </c>
      <c r="B137" s="11">
        <v>136</v>
      </c>
      <c r="C137" s="17" t="s">
        <v>141</v>
      </c>
      <c r="D137" s="11">
        <v>2</v>
      </c>
      <c r="E137" s="11" t="str">
        <f>VLOOKUP(A:A,'[1]CATALOGO ACT.'!B:D,3,FALSE)</f>
        <v>PRR</v>
      </c>
      <c r="F137" s="12"/>
      <c r="G137" s="12"/>
      <c r="H137" s="12"/>
      <c r="I137" s="12"/>
      <c r="J137" s="12"/>
      <c r="K137" s="12"/>
      <c r="L137" s="12"/>
    </row>
    <row r="138" spans="1:12" x14ac:dyDescent="0.3">
      <c r="A138" s="10">
        <v>193</v>
      </c>
      <c r="B138" s="11">
        <v>137</v>
      </c>
      <c r="C138" s="17" t="s">
        <v>142</v>
      </c>
      <c r="D138" s="11">
        <v>7</v>
      </c>
      <c r="E138" s="11" t="str">
        <f>VLOOKUP(A:A,'[1]CATALOGO ACT.'!B:D,3,FALSE)</f>
        <v>PRR</v>
      </c>
      <c r="F138" s="12"/>
      <c r="G138" s="12"/>
      <c r="H138" s="12"/>
      <c r="I138" s="12"/>
      <c r="J138" s="12"/>
      <c r="K138" s="12"/>
      <c r="L138" s="12"/>
    </row>
    <row r="139" spans="1:12" x14ac:dyDescent="0.3">
      <c r="A139" s="10">
        <v>195</v>
      </c>
      <c r="B139" s="11">
        <v>138</v>
      </c>
      <c r="C139" s="17" t="s">
        <v>143</v>
      </c>
      <c r="D139" s="11">
        <v>6</v>
      </c>
      <c r="E139" s="11" t="str">
        <f>VLOOKUP(A:A,'[1]CATALOGO ACT.'!B:D,3,FALSE)</f>
        <v>CAJA</v>
      </c>
      <c r="F139" s="12"/>
      <c r="G139" s="12"/>
      <c r="H139" s="12"/>
      <c r="I139" s="12"/>
      <c r="J139" s="12"/>
      <c r="K139" s="12"/>
      <c r="L139" s="12"/>
    </row>
    <row r="140" spans="1:12" x14ac:dyDescent="0.3">
      <c r="A140" s="10">
        <v>197</v>
      </c>
      <c r="B140" s="11">
        <v>139</v>
      </c>
      <c r="C140" s="17" t="s">
        <v>144</v>
      </c>
      <c r="D140" s="11">
        <v>11</v>
      </c>
      <c r="E140" s="11" t="str">
        <f>VLOOKUP(A:A,'[1]CATALOGO ACT.'!B:D,3,FALSE)</f>
        <v>CAJA</v>
      </c>
      <c r="F140" s="12"/>
      <c r="G140" s="12"/>
      <c r="H140" s="12"/>
      <c r="I140" s="12"/>
      <c r="J140" s="12"/>
      <c r="K140" s="12"/>
      <c r="L140" s="12"/>
    </row>
    <row r="141" spans="1:12" x14ac:dyDescent="0.3">
      <c r="A141" s="10">
        <v>200</v>
      </c>
      <c r="B141" s="11">
        <v>140</v>
      </c>
      <c r="C141" s="17" t="s">
        <v>145</v>
      </c>
      <c r="D141" s="11">
        <v>7</v>
      </c>
      <c r="E141" s="11" t="str">
        <f>VLOOKUP(A:A,'[1]CATALOGO ACT.'!B:D,3,FALSE)</f>
        <v>CAJA</v>
      </c>
      <c r="F141" s="12"/>
      <c r="G141" s="12"/>
      <c r="H141" s="12"/>
      <c r="I141" s="12"/>
      <c r="J141" s="12"/>
      <c r="K141" s="12"/>
      <c r="L141" s="12"/>
    </row>
    <row r="142" spans="1:12" x14ac:dyDescent="0.3">
      <c r="A142" s="10">
        <v>201</v>
      </c>
      <c r="B142" s="11">
        <v>141</v>
      </c>
      <c r="C142" s="17" t="s">
        <v>146</v>
      </c>
      <c r="D142" s="11">
        <v>11</v>
      </c>
      <c r="E142" s="11" t="str">
        <f>VLOOKUP(A:A,'[1]CATALOGO ACT.'!B:D,3,FALSE)</f>
        <v>CAJA</v>
      </c>
      <c r="F142" s="12"/>
      <c r="G142" s="12"/>
      <c r="H142" s="12"/>
      <c r="I142" s="12"/>
      <c r="J142" s="12"/>
      <c r="K142" s="12"/>
      <c r="L142" s="12"/>
    </row>
    <row r="143" spans="1:12" x14ac:dyDescent="0.3">
      <c r="A143" s="10">
        <v>203</v>
      </c>
      <c r="B143" s="11">
        <v>142</v>
      </c>
      <c r="C143" s="17" t="s">
        <v>147</v>
      </c>
      <c r="D143" s="11">
        <v>137</v>
      </c>
      <c r="E143" s="11" t="str">
        <f>VLOOKUP(A:A,'[1]CATALOGO ACT.'!B:D,3,FALSE)</f>
        <v>CAJA</v>
      </c>
      <c r="F143" s="12"/>
      <c r="G143" s="12"/>
      <c r="H143" s="12"/>
      <c r="I143" s="12"/>
      <c r="J143" s="12"/>
      <c r="K143" s="12"/>
      <c r="L143" s="12"/>
    </row>
    <row r="144" spans="1:12" x14ac:dyDescent="0.3">
      <c r="A144" s="10">
        <v>204</v>
      </c>
      <c r="B144" s="11">
        <v>143</v>
      </c>
      <c r="C144" s="17" t="s">
        <v>148</v>
      </c>
      <c r="D144" s="11">
        <v>1</v>
      </c>
      <c r="E144" s="11" t="str">
        <f>VLOOKUP(A:A,'[1]CATALOGO ACT.'!B:D,3,FALSE)</f>
        <v>PQT</v>
      </c>
      <c r="F144" s="12"/>
      <c r="G144" s="12"/>
      <c r="H144" s="12"/>
      <c r="I144" s="12"/>
      <c r="J144" s="12"/>
      <c r="K144" s="12"/>
      <c r="L144" s="12"/>
    </row>
    <row r="145" spans="1:12" ht="30" x14ac:dyDescent="0.3">
      <c r="A145" s="10">
        <v>205</v>
      </c>
      <c r="B145" s="11">
        <v>144</v>
      </c>
      <c r="C145" s="17" t="s">
        <v>149</v>
      </c>
      <c r="D145" s="11">
        <v>3</v>
      </c>
      <c r="E145" s="11" t="str">
        <f>VLOOKUP(A:A,'[1]CATALOGO ACT.'!B:D,3,FALSE)</f>
        <v>CAJA</v>
      </c>
      <c r="F145" s="12"/>
      <c r="G145" s="12"/>
      <c r="H145" s="12"/>
      <c r="I145" s="12"/>
      <c r="J145" s="12"/>
      <c r="K145" s="12"/>
      <c r="L145" s="12"/>
    </row>
    <row r="146" spans="1:12" x14ac:dyDescent="0.3">
      <c r="A146" s="10">
        <v>206</v>
      </c>
      <c r="B146" s="11">
        <v>145</v>
      </c>
      <c r="C146" s="17" t="s">
        <v>150</v>
      </c>
      <c r="D146" s="11">
        <v>20</v>
      </c>
      <c r="E146" s="11" t="str">
        <f>VLOOKUP(A:A,'[1]CATALOGO ACT.'!B:D,3,FALSE)</f>
        <v>PQT</v>
      </c>
      <c r="F146" s="12"/>
      <c r="G146" s="12"/>
      <c r="H146" s="12"/>
      <c r="I146" s="12"/>
      <c r="J146" s="12"/>
      <c r="K146" s="12"/>
      <c r="L146" s="12"/>
    </row>
    <row r="147" spans="1:12" x14ac:dyDescent="0.3">
      <c r="A147" s="10">
        <v>210</v>
      </c>
      <c r="B147" s="11">
        <v>146</v>
      </c>
      <c r="C147" s="17" t="s">
        <v>151</v>
      </c>
      <c r="D147" s="11">
        <v>1</v>
      </c>
      <c r="E147" s="11" t="str">
        <f>VLOOKUP(A:A,'[1]CATALOGO ACT.'!B:D,3,FALSE)</f>
        <v>PZA</v>
      </c>
      <c r="F147" s="12"/>
      <c r="G147" s="12"/>
      <c r="H147" s="12"/>
      <c r="I147" s="12"/>
      <c r="J147" s="12"/>
      <c r="K147" s="12"/>
      <c r="L147" s="12"/>
    </row>
    <row r="148" spans="1:12" x14ac:dyDescent="0.3">
      <c r="A148" s="10">
        <v>211</v>
      </c>
      <c r="B148" s="11">
        <v>147</v>
      </c>
      <c r="C148" s="17" t="s">
        <v>152</v>
      </c>
      <c r="D148" s="11">
        <v>4</v>
      </c>
      <c r="E148" s="11" t="str">
        <f>VLOOKUP(A:A,'[1]CATALOGO ACT.'!B:D,3,FALSE)</f>
        <v>PZA</v>
      </c>
      <c r="F148" s="12"/>
      <c r="G148" s="12"/>
      <c r="H148" s="12"/>
      <c r="I148" s="12"/>
      <c r="J148" s="12"/>
      <c r="K148" s="12"/>
      <c r="L148" s="12"/>
    </row>
    <row r="149" spans="1:12" x14ac:dyDescent="0.3">
      <c r="A149" s="10">
        <v>212</v>
      </c>
      <c r="B149" s="11">
        <v>148</v>
      </c>
      <c r="C149" s="17" t="s">
        <v>153</v>
      </c>
      <c r="D149" s="11">
        <v>4</v>
      </c>
      <c r="E149" s="11" t="str">
        <f>VLOOKUP(A:A,'[1]CATALOGO ACT.'!B:D,3,FALSE)</f>
        <v>PZA</v>
      </c>
      <c r="F149" s="12"/>
      <c r="G149" s="12"/>
      <c r="H149" s="12"/>
      <c r="I149" s="12"/>
      <c r="J149" s="12"/>
      <c r="K149" s="12"/>
      <c r="L149" s="12"/>
    </row>
    <row r="150" spans="1:12" x14ac:dyDescent="0.3">
      <c r="A150" s="10">
        <v>213</v>
      </c>
      <c r="B150" s="11">
        <v>149</v>
      </c>
      <c r="C150" s="17" t="s">
        <v>154</v>
      </c>
      <c r="D150" s="11">
        <v>1</v>
      </c>
      <c r="E150" s="11" t="str">
        <f>VLOOKUP(A:A,'[1]CATALOGO ACT.'!B:D,3,FALSE)</f>
        <v>CAJA</v>
      </c>
      <c r="F150" s="12"/>
      <c r="G150" s="12"/>
      <c r="H150" s="12"/>
      <c r="I150" s="12"/>
      <c r="J150" s="12"/>
      <c r="K150" s="12"/>
      <c r="L150" s="12"/>
    </row>
    <row r="151" spans="1:12" x14ac:dyDescent="0.3">
      <c r="A151" s="10">
        <v>214</v>
      </c>
      <c r="B151" s="11">
        <v>150</v>
      </c>
      <c r="C151" s="17" t="s">
        <v>155</v>
      </c>
      <c r="D151" s="11">
        <v>13</v>
      </c>
      <c r="E151" s="11" t="str">
        <f>VLOOKUP(A:A,'[1]CATALOGO ACT.'!B:D,3,FALSE)</f>
        <v>PZA</v>
      </c>
      <c r="F151" s="12"/>
      <c r="G151" s="12"/>
      <c r="H151" s="12"/>
      <c r="I151" s="12"/>
      <c r="J151" s="12"/>
      <c r="K151" s="12"/>
      <c r="L151" s="12"/>
    </row>
    <row r="152" spans="1:12" x14ac:dyDescent="0.3">
      <c r="A152" s="10">
        <v>215</v>
      </c>
      <c r="B152" s="11">
        <v>151</v>
      </c>
      <c r="C152" s="17" t="s">
        <v>156</v>
      </c>
      <c r="D152" s="11">
        <v>5</v>
      </c>
      <c r="E152" s="11" t="str">
        <f>VLOOKUP(A:A,'[1]CATALOGO ACT.'!B:D,3,FALSE)</f>
        <v>PZA</v>
      </c>
      <c r="F152" s="12"/>
      <c r="G152" s="12"/>
      <c r="H152" s="12"/>
      <c r="I152" s="12"/>
      <c r="J152" s="12"/>
      <c r="K152" s="12"/>
      <c r="L152" s="12"/>
    </row>
    <row r="153" spans="1:12" x14ac:dyDescent="0.3">
      <c r="A153" s="10">
        <v>216</v>
      </c>
      <c r="B153" s="11">
        <v>152</v>
      </c>
      <c r="C153" s="17" t="s">
        <v>157</v>
      </c>
      <c r="D153" s="11">
        <v>5</v>
      </c>
      <c r="E153" s="11" t="str">
        <f>VLOOKUP(A:A,'[1]CATALOGO ACT.'!B:D,3,FALSE)</f>
        <v>PZA</v>
      </c>
      <c r="F153" s="12"/>
      <c r="G153" s="12"/>
      <c r="H153" s="12"/>
      <c r="I153" s="12"/>
      <c r="J153" s="12"/>
      <c r="K153" s="12"/>
      <c r="L153" s="12"/>
    </row>
    <row r="154" spans="1:12" ht="19.5" customHeight="1" x14ac:dyDescent="0.3">
      <c r="A154" s="10">
        <v>217</v>
      </c>
      <c r="B154" s="11">
        <v>153</v>
      </c>
      <c r="C154" s="17" t="s">
        <v>158</v>
      </c>
      <c r="D154" s="11">
        <v>15</v>
      </c>
      <c r="E154" s="11" t="str">
        <f>VLOOKUP(A:A,'[1]CATALOGO ACT.'!B:D,3,FALSE)</f>
        <v>PAR</v>
      </c>
      <c r="F154" s="12"/>
      <c r="G154" s="12"/>
      <c r="H154" s="12"/>
      <c r="I154" s="12"/>
      <c r="J154" s="12"/>
      <c r="K154" s="12"/>
      <c r="L154" s="12"/>
    </row>
    <row r="155" spans="1:12" x14ac:dyDescent="0.3">
      <c r="A155" s="10">
        <v>218</v>
      </c>
      <c r="B155" s="11">
        <v>154</v>
      </c>
      <c r="C155" s="17" t="s">
        <v>159</v>
      </c>
      <c r="D155" s="11">
        <v>30</v>
      </c>
      <c r="E155" s="11" t="str">
        <f>VLOOKUP(A:A,'[1]CATALOGO ACT.'!B:D,3,FALSE)</f>
        <v>CAJA</v>
      </c>
      <c r="F155" s="12"/>
      <c r="G155" s="12"/>
      <c r="H155" s="12"/>
      <c r="I155" s="12"/>
      <c r="J155" s="12"/>
      <c r="K155" s="12"/>
      <c r="L155" s="12"/>
    </row>
    <row r="156" spans="1:12" x14ac:dyDescent="0.3">
      <c r="A156" s="10">
        <v>219</v>
      </c>
      <c r="B156" s="11">
        <v>155</v>
      </c>
      <c r="C156" s="17" t="s">
        <v>160</v>
      </c>
      <c r="D156" s="11">
        <v>2</v>
      </c>
      <c r="E156" s="11" t="str">
        <f>VLOOKUP(A:A,'[1]CATALOGO ACT.'!B:D,3,FALSE)</f>
        <v>PQT</v>
      </c>
      <c r="F156" s="12"/>
      <c r="G156" s="12"/>
      <c r="H156" s="12"/>
      <c r="I156" s="12"/>
      <c r="J156" s="12"/>
      <c r="K156" s="12"/>
      <c r="L156" s="12"/>
    </row>
    <row r="157" spans="1:12" x14ac:dyDescent="0.3">
      <c r="A157" s="10">
        <v>220</v>
      </c>
      <c r="B157" s="11">
        <v>156</v>
      </c>
      <c r="C157" s="17" t="s">
        <v>161</v>
      </c>
      <c r="D157" s="11">
        <v>8</v>
      </c>
      <c r="E157" s="11" t="str">
        <f>VLOOKUP(A:A,'[1]CATALOGO ACT.'!B:D,3,FALSE)</f>
        <v>PZA</v>
      </c>
      <c r="F157" s="12"/>
      <c r="G157" s="12"/>
      <c r="H157" s="12"/>
      <c r="I157" s="12"/>
      <c r="J157" s="12"/>
      <c r="K157" s="12"/>
      <c r="L157" s="12"/>
    </row>
    <row r="158" spans="1:12" x14ac:dyDescent="0.3">
      <c r="A158" s="10">
        <v>221</v>
      </c>
      <c r="B158" s="11">
        <v>157</v>
      </c>
      <c r="C158" s="17" t="s">
        <v>162</v>
      </c>
      <c r="D158" s="11">
        <v>1</v>
      </c>
      <c r="E158" s="11" t="str">
        <f>VLOOKUP(A:A,'[1]CATALOGO ACT.'!B:D,3,FALSE)</f>
        <v>PRR</v>
      </c>
      <c r="F158" s="12"/>
      <c r="G158" s="12"/>
      <c r="H158" s="12"/>
      <c r="I158" s="12"/>
      <c r="J158" s="12"/>
      <c r="K158" s="12"/>
      <c r="L158" s="12"/>
    </row>
    <row r="159" spans="1:12" x14ac:dyDescent="0.3">
      <c r="A159" s="10">
        <v>222</v>
      </c>
      <c r="B159" s="11">
        <v>158</v>
      </c>
      <c r="C159" s="17" t="s">
        <v>163</v>
      </c>
      <c r="D159" s="11">
        <v>8</v>
      </c>
      <c r="E159" s="11" t="str">
        <f>VLOOKUP(A:A,'[1]CATALOGO ACT.'!B:D,3,FALSE)</f>
        <v>PZA</v>
      </c>
      <c r="F159" s="12"/>
      <c r="G159" s="12"/>
      <c r="H159" s="12"/>
      <c r="I159" s="12"/>
      <c r="J159" s="12"/>
      <c r="K159" s="12"/>
      <c r="L159" s="12"/>
    </row>
    <row r="160" spans="1:12" x14ac:dyDescent="0.3">
      <c r="A160" s="10">
        <v>223</v>
      </c>
      <c r="B160" s="11">
        <v>159</v>
      </c>
      <c r="C160" s="17" t="s">
        <v>164</v>
      </c>
      <c r="D160" s="11">
        <v>6</v>
      </c>
      <c r="E160" s="11" t="str">
        <f>VLOOKUP(A:A,'[1]CATALOGO ACT.'!B:D,3,FALSE)</f>
        <v>PZA</v>
      </c>
      <c r="F160" s="12"/>
      <c r="G160" s="12"/>
      <c r="H160" s="12"/>
      <c r="I160" s="12"/>
      <c r="J160" s="12"/>
      <c r="K160" s="12"/>
      <c r="L160" s="12"/>
    </row>
    <row r="161" spans="2:12" x14ac:dyDescent="0.3">
      <c r="B161" s="5">
        <v>160</v>
      </c>
      <c r="C161" s="6" t="s">
        <v>170</v>
      </c>
      <c r="D161" s="7">
        <v>1</v>
      </c>
      <c r="E161" s="7" t="s">
        <v>171</v>
      </c>
      <c r="F161" s="12"/>
      <c r="G161" s="12"/>
      <c r="H161" s="12"/>
      <c r="I161" s="12"/>
      <c r="J161" s="12"/>
      <c r="K161" s="12"/>
      <c r="L161" s="12"/>
    </row>
  </sheetData>
  <sheetProtection algorithmName="SHA-512" hashValue="OOUW34spFbI+bzcHpS+qYFoA3bP229I21N+48HKSKoVdwQ8EEHzFLMllvJZjICCeJlAxeqV1zSFiBtJBjwG/Tw==" saltValue="ttMVnNb8OZzPOevtzGS/QA==" spinCount="100000" sheet="1" objects="1" scenarios="1"/>
  <autoFilter ref="A1:E160" xr:uid="{D6CF8B91-A181-48AB-9CF0-B1377A105136}"/>
  <pageMargins left="0.7" right="0.7" top="0.75" bottom="0.75" header="0.3" footer="0.3"/>
  <pageSetup orientation="portrait" r:id="rId1"/>
  <ignoredErrors>
    <ignoredError sqref="E2:E16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Grecia Romero</dc:creator>
  <cp:lastModifiedBy>Lic. Grecia Romero</cp:lastModifiedBy>
  <dcterms:created xsi:type="dcterms:W3CDTF">2024-03-01T19:53:36Z</dcterms:created>
  <dcterms:modified xsi:type="dcterms:W3CDTF">2024-03-04T22:14:34Z</dcterms:modified>
</cp:coreProperties>
</file>