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LP´s\LP05-2025.- LIMPIEZA 2025\"/>
    </mc:Choice>
  </mc:AlternateContent>
  <xr:revisionPtr revIDLastSave="0" documentId="13_ncr:1_{99BD9E7E-B16B-479B-9987-38BF9EF5186A}" xr6:coauthVersionLast="47" xr6:coauthVersionMax="47" xr10:uidLastSave="{00000000-0000-0000-0000-000000000000}"/>
  <bookViews>
    <workbookView xWindow="-120" yWindow="-120" windowWidth="24240" windowHeight="13020" xr2:uid="{DEEF1E55-2D66-460C-89EA-BB976086B198}"/>
  </bookViews>
  <sheets>
    <sheet name="ARCHIVO EXCEL DESCARGABLE " sheetId="1" r:id="rId1"/>
    <sheet name="ARCHIVO EXCEL DESCARGABLE ISR" sheetId="2" r:id="rId2"/>
  </sheets>
  <definedNames>
    <definedName name="_xlnm._FilterDatabase" localSheetId="0" hidden="1">'ARCHIVO EXCEL DESCARGABLE '!$B$193:$G$275</definedName>
    <definedName name="_xlnm._FilterDatabase" localSheetId="1" hidden="1">'ARCHIVO EXCEL DESCARGABLE ISR'!$B$193:$G$275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4" i="2" l="1"/>
  <c r="H275" i="2"/>
  <c r="H274" i="2"/>
  <c r="H273" i="2"/>
  <c r="H272" i="2"/>
  <c r="I272" i="2" s="1"/>
  <c r="H271" i="2"/>
  <c r="H270" i="2"/>
  <c r="H269" i="2"/>
  <c r="H268" i="2"/>
  <c r="I268" i="2" s="1"/>
  <c r="H267" i="2"/>
  <c r="H266" i="2"/>
  <c r="H265" i="2"/>
  <c r="H264" i="2"/>
  <c r="I264" i="2" s="1"/>
  <c r="H263" i="2"/>
  <c r="H262" i="2"/>
  <c r="H261" i="2"/>
  <c r="H260" i="2"/>
  <c r="I260" i="2" s="1"/>
  <c r="H259" i="2"/>
  <c r="H258" i="2"/>
  <c r="H257" i="2"/>
  <c r="H256" i="2"/>
  <c r="I256" i="2" s="1"/>
  <c r="H255" i="2"/>
  <c r="H254" i="2"/>
  <c r="H253" i="2"/>
  <c r="H252" i="2"/>
  <c r="I252" i="2" s="1"/>
  <c r="H251" i="2"/>
  <c r="H250" i="2"/>
  <c r="H249" i="2"/>
  <c r="H248" i="2"/>
  <c r="H247" i="2"/>
  <c r="H246" i="2"/>
  <c r="H245" i="2"/>
  <c r="H244" i="2"/>
  <c r="I244" i="2" s="1"/>
  <c r="H243" i="2"/>
  <c r="H242" i="2"/>
  <c r="H241" i="2"/>
  <c r="H240" i="2"/>
  <c r="H239" i="2"/>
  <c r="H238" i="2"/>
  <c r="H237" i="2"/>
  <c r="H236" i="2"/>
  <c r="I236" i="2" s="1"/>
  <c r="H235" i="2"/>
  <c r="H234" i="2"/>
  <c r="H233" i="2"/>
  <c r="H232" i="2"/>
  <c r="H231" i="2"/>
  <c r="H230" i="2"/>
  <c r="H229" i="2"/>
  <c r="H228" i="2"/>
  <c r="I228" i="2" s="1"/>
  <c r="H227" i="2"/>
  <c r="H226" i="2"/>
  <c r="H225" i="2"/>
  <c r="H224" i="2"/>
  <c r="H223" i="2"/>
  <c r="H222" i="2"/>
  <c r="H221" i="2"/>
  <c r="H220" i="2"/>
  <c r="I220" i="2" s="1"/>
  <c r="H219" i="2"/>
  <c r="H218" i="2"/>
  <c r="H217" i="2"/>
  <c r="H216" i="2"/>
  <c r="H215" i="2"/>
  <c r="H214" i="2"/>
  <c r="H213" i="2"/>
  <c r="H212" i="2"/>
  <c r="I212" i="2" s="1"/>
  <c r="H211" i="2"/>
  <c r="H210" i="2"/>
  <c r="H209" i="2"/>
  <c r="H208" i="2"/>
  <c r="H207" i="2"/>
  <c r="H206" i="2"/>
  <c r="H205" i="2"/>
  <c r="H204" i="2"/>
  <c r="I204" i="2" s="1"/>
  <c r="H203" i="2"/>
  <c r="H202" i="2"/>
  <c r="H201" i="2"/>
  <c r="H200" i="2"/>
  <c r="H199" i="2"/>
  <c r="H198" i="2"/>
  <c r="H197" i="2"/>
  <c r="H196" i="2"/>
  <c r="H195" i="2"/>
  <c r="H194" i="2"/>
  <c r="J194" i="2" s="1"/>
  <c r="H190" i="2"/>
  <c r="I190" i="2" s="1"/>
  <c r="H189" i="2"/>
  <c r="H188" i="2"/>
  <c r="I188" i="2" s="1"/>
  <c r="H187" i="2"/>
  <c r="H186" i="2"/>
  <c r="I186" i="2" s="1"/>
  <c r="H185" i="2"/>
  <c r="H184" i="2"/>
  <c r="I184" i="2" s="1"/>
  <c r="H183" i="2"/>
  <c r="H182" i="2"/>
  <c r="I182" i="2" s="1"/>
  <c r="H181" i="2"/>
  <c r="H180" i="2"/>
  <c r="I180" i="2" s="1"/>
  <c r="H179" i="2"/>
  <c r="H178" i="2"/>
  <c r="I178" i="2" s="1"/>
  <c r="H177" i="2"/>
  <c r="H176" i="2"/>
  <c r="I176" i="2" s="1"/>
  <c r="H175" i="2"/>
  <c r="H174" i="2"/>
  <c r="I174" i="2" s="1"/>
  <c r="H173" i="2"/>
  <c r="H172" i="2"/>
  <c r="I172" i="2" s="1"/>
  <c r="H171" i="2"/>
  <c r="H170" i="2"/>
  <c r="I170" i="2" s="1"/>
  <c r="H169" i="2"/>
  <c r="H168" i="2"/>
  <c r="I168" i="2" s="1"/>
  <c r="H167" i="2"/>
  <c r="H166" i="2"/>
  <c r="I166" i="2" s="1"/>
  <c r="H165" i="2"/>
  <c r="H164" i="2"/>
  <c r="I164" i="2" s="1"/>
  <c r="H163" i="2"/>
  <c r="H162" i="2"/>
  <c r="I162" i="2" s="1"/>
  <c r="H161" i="2"/>
  <c r="H160" i="2"/>
  <c r="I160" i="2" s="1"/>
  <c r="H159" i="2"/>
  <c r="H158" i="2"/>
  <c r="I158" i="2" s="1"/>
  <c r="H157" i="2"/>
  <c r="H156" i="2"/>
  <c r="I156" i="2" s="1"/>
  <c r="H155" i="2"/>
  <c r="H154" i="2"/>
  <c r="I154" i="2" s="1"/>
  <c r="H153" i="2"/>
  <c r="H152" i="2"/>
  <c r="I152" i="2" s="1"/>
  <c r="H151" i="2"/>
  <c r="H150" i="2"/>
  <c r="I150" i="2" s="1"/>
  <c r="H149" i="2"/>
  <c r="H148" i="2"/>
  <c r="I148" i="2" s="1"/>
  <c r="H147" i="2"/>
  <c r="H146" i="2"/>
  <c r="I146" i="2" s="1"/>
  <c r="H145" i="2"/>
  <c r="H144" i="2"/>
  <c r="I144" i="2" s="1"/>
  <c r="H143" i="2"/>
  <c r="H142" i="2"/>
  <c r="I142" i="2" s="1"/>
  <c r="H141" i="2"/>
  <c r="H140" i="2"/>
  <c r="I140" i="2" s="1"/>
  <c r="H139" i="2"/>
  <c r="H138" i="2"/>
  <c r="I138" i="2" s="1"/>
  <c r="H137" i="2"/>
  <c r="H136" i="2"/>
  <c r="I136" i="2" s="1"/>
  <c r="H135" i="2"/>
  <c r="H134" i="2"/>
  <c r="I134" i="2" s="1"/>
  <c r="H133" i="2"/>
  <c r="H132" i="2"/>
  <c r="I132" i="2" s="1"/>
  <c r="H131" i="2"/>
  <c r="H130" i="2"/>
  <c r="I130" i="2" s="1"/>
  <c r="H129" i="2"/>
  <c r="H128" i="2"/>
  <c r="I128" i="2" s="1"/>
  <c r="H127" i="2"/>
  <c r="H126" i="2"/>
  <c r="I126" i="2" s="1"/>
  <c r="H125" i="2"/>
  <c r="H124" i="2"/>
  <c r="I124" i="2" s="1"/>
  <c r="H123" i="2"/>
  <c r="H122" i="2"/>
  <c r="I122" i="2" s="1"/>
  <c r="H121" i="2"/>
  <c r="H120" i="2"/>
  <c r="I120" i="2" s="1"/>
  <c r="H119" i="2"/>
  <c r="H118" i="2"/>
  <c r="I118" i="2" s="1"/>
  <c r="H117" i="2"/>
  <c r="H116" i="2"/>
  <c r="I116" i="2" s="1"/>
  <c r="H115" i="2"/>
  <c r="H114" i="2"/>
  <c r="I114" i="2" s="1"/>
  <c r="H113" i="2"/>
  <c r="H112" i="2"/>
  <c r="I112" i="2" s="1"/>
  <c r="H111" i="2"/>
  <c r="H110" i="2"/>
  <c r="I110" i="2" s="1"/>
  <c r="H109" i="2"/>
  <c r="H108" i="2"/>
  <c r="I108" i="2" s="1"/>
  <c r="H107" i="2"/>
  <c r="H106" i="2"/>
  <c r="I106" i="2" s="1"/>
  <c r="H105" i="2"/>
  <c r="H104" i="2"/>
  <c r="I104" i="2" s="1"/>
  <c r="H103" i="2"/>
  <c r="H102" i="2"/>
  <c r="I102" i="2" s="1"/>
  <c r="H101" i="2"/>
  <c r="H100" i="2"/>
  <c r="I100" i="2" s="1"/>
  <c r="H99" i="2"/>
  <c r="H98" i="2"/>
  <c r="I98" i="2" s="1"/>
  <c r="H97" i="2"/>
  <c r="H96" i="2"/>
  <c r="I96" i="2" s="1"/>
  <c r="H95" i="2"/>
  <c r="H94" i="2"/>
  <c r="I94" i="2" s="1"/>
  <c r="H93" i="2"/>
  <c r="H92" i="2"/>
  <c r="I92" i="2" s="1"/>
  <c r="H91" i="2"/>
  <c r="H90" i="2"/>
  <c r="H89" i="2"/>
  <c r="I89" i="2" s="1"/>
  <c r="H88" i="2"/>
  <c r="H87" i="2"/>
  <c r="H86" i="2"/>
  <c r="H85" i="2"/>
  <c r="I85" i="2" s="1"/>
  <c r="H84" i="2"/>
  <c r="H83" i="2"/>
  <c r="H82" i="2"/>
  <c r="H81" i="2"/>
  <c r="I81" i="2" s="1"/>
  <c r="H80" i="2"/>
  <c r="H79" i="2"/>
  <c r="H78" i="2"/>
  <c r="H77" i="2"/>
  <c r="I77" i="2" s="1"/>
  <c r="H76" i="2"/>
  <c r="H75" i="2"/>
  <c r="H74" i="2"/>
  <c r="H73" i="2"/>
  <c r="I73" i="2" s="1"/>
  <c r="H72" i="2"/>
  <c r="H71" i="2"/>
  <c r="H70" i="2"/>
  <c r="H69" i="2"/>
  <c r="I69" i="2" s="1"/>
  <c r="H68" i="2"/>
  <c r="H67" i="2"/>
  <c r="H66" i="2"/>
  <c r="H65" i="2"/>
  <c r="I65" i="2" s="1"/>
  <c r="H64" i="2"/>
  <c r="H63" i="2"/>
  <c r="H62" i="2"/>
  <c r="H61" i="2"/>
  <c r="I61" i="2" s="1"/>
  <c r="H60" i="2"/>
  <c r="H59" i="2"/>
  <c r="H58" i="2"/>
  <c r="H57" i="2"/>
  <c r="I57" i="2" s="1"/>
  <c r="H56" i="2"/>
  <c r="H55" i="2"/>
  <c r="H54" i="2"/>
  <c r="H53" i="2"/>
  <c r="I53" i="2" s="1"/>
  <c r="H52" i="2"/>
  <c r="H51" i="2"/>
  <c r="H50" i="2"/>
  <c r="H49" i="2"/>
  <c r="I49" i="2" s="1"/>
  <c r="H48" i="2"/>
  <c r="H47" i="2"/>
  <c r="H46" i="2"/>
  <c r="H45" i="2"/>
  <c r="I45" i="2" s="1"/>
  <c r="H44" i="2"/>
  <c r="H43" i="2"/>
  <c r="H42" i="2"/>
  <c r="H41" i="2"/>
  <c r="I41" i="2" s="1"/>
  <c r="H40" i="2"/>
  <c r="H39" i="2"/>
  <c r="H38" i="2"/>
  <c r="H37" i="2"/>
  <c r="I37" i="2" s="1"/>
  <c r="H36" i="2"/>
  <c r="H35" i="2"/>
  <c r="H34" i="2"/>
  <c r="H33" i="2"/>
  <c r="I33" i="2" s="1"/>
  <c r="H32" i="2"/>
  <c r="H31" i="2"/>
  <c r="H30" i="2"/>
  <c r="H29" i="2"/>
  <c r="I29" i="2" s="1"/>
  <c r="H28" i="2"/>
  <c r="H27" i="2"/>
  <c r="H26" i="2"/>
  <c r="H25" i="2"/>
  <c r="I25" i="2" s="1"/>
  <c r="H24" i="2"/>
  <c r="H23" i="2"/>
  <c r="H22" i="2"/>
  <c r="H21" i="2"/>
  <c r="I21" i="2" s="1"/>
  <c r="H20" i="2"/>
  <c r="H19" i="2"/>
  <c r="H18" i="2"/>
  <c r="H17" i="2"/>
  <c r="I17" i="2" s="1"/>
  <c r="H16" i="2"/>
  <c r="H15" i="2"/>
  <c r="H14" i="2"/>
  <c r="H13" i="2"/>
  <c r="H12" i="2"/>
  <c r="H11" i="2"/>
  <c r="I11" i="2" s="1"/>
  <c r="H10" i="2"/>
  <c r="H9" i="2"/>
  <c r="H8" i="2"/>
  <c r="H7" i="2"/>
  <c r="H6" i="2"/>
  <c r="H5" i="2"/>
  <c r="H4" i="2"/>
  <c r="H3" i="2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J268" i="2" l="1"/>
  <c r="J260" i="2"/>
  <c r="J252" i="2"/>
  <c r="I5" i="2"/>
  <c r="J5" i="2"/>
  <c r="I9" i="2"/>
  <c r="J9" i="2"/>
  <c r="I13" i="2"/>
  <c r="J13" i="2"/>
  <c r="I93" i="2"/>
  <c r="J93" i="2"/>
  <c r="I97" i="2"/>
  <c r="J97" i="2"/>
  <c r="I101" i="2"/>
  <c r="J101" i="2"/>
  <c r="I105" i="2"/>
  <c r="J105" i="2"/>
  <c r="I109" i="2"/>
  <c r="J109" i="2"/>
  <c r="I113" i="2"/>
  <c r="J113" i="2"/>
  <c r="I117" i="2"/>
  <c r="J117" i="2"/>
  <c r="I121" i="2"/>
  <c r="J121" i="2"/>
  <c r="I125" i="2"/>
  <c r="J125" i="2"/>
  <c r="I129" i="2"/>
  <c r="J129" i="2"/>
  <c r="I133" i="2"/>
  <c r="J133" i="2"/>
  <c r="I137" i="2"/>
  <c r="J137" i="2"/>
  <c r="I141" i="2"/>
  <c r="J141" i="2"/>
  <c r="I145" i="2"/>
  <c r="J145" i="2"/>
  <c r="I149" i="2"/>
  <c r="J149" i="2"/>
  <c r="I153" i="2"/>
  <c r="J153" i="2"/>
  <c r="I157" i="2"/>
  <c r="J157" i="2"/>
  <c r="I161" i="2"/>
  <c r="J161" i="2"/>
  <c r="I165" i="2"/>
  <c r="J165" i="2"/>
  <c r="I169" i="2"/>
  <c r="J169" i="2"/>
  <c r="I173" i="2"/>
  <c r="J173" i="2"/>
  <c r="I177" i="2"/>
  <c r="J177" i="2"/>
  <c r="I181" i="2"/>
  <c r="J181" i="2"/>
  <c r="I185" i="2"/>
  <c r="J185" i="2"/>
  <c r="I189" i="2"/>
  <c r="J189" i="2"/>
  <c r="I196" i="2"/>
  <c r="J196" i="2"/>
  <c r="I200" i="2"/>
  <c r="J200" i="2"/>
  <c r="I208" i="2"/>
  <c r="J208" i="2"/>
  <c r="I216" i="2"/>
  <c r="J216" i="2"/>
  <c r="I224" i="2"/>
  <c r="J224" i="2"/>
  <c r="I232" i="2"/>
  <c r="J232" i="2"/>
  <c r="I240" i="2"/>
  <c r="J240" i="2"/>
  <c r="I248" i="2"/>
  <c r="J248" i="2"/>
  <c r="J190" i="2"/>
  <c r="J182" i="2"/>
  <c r="J174" i="2"/>
  <c r="J166" i="2"/>
  <c r="J158" i="2"/>
  <c r="J150" i="2"/>
  <c r="J142" i="2"/>
  <c r="J134" i="2"/>
  <c r="J126" i="2"/>
  <c r="J118" i="2"/>
  <c r="J110" i="2"/>
  <c r="J102" i="2"/>
  <c r="J94" i="2"/>
  <c r="J81" i="2"/>
  <c r="J65" i="2"/>
  <c r="J49" i="2"/>
  <c r="J33" i="2"/>
  <c r="J17" i="2"/>
  <c r="J228" i="2"/>
  <c r="I6" i="2"/>
  <c r="J6" i="2"/>
  <c r="I10" i="2"/>
  <c r="J10" i="2"/>
  <c r="I14" i="2"/>
  <c r="J14" i="2"/>
  <c r="I18" i="2"/>
  <c r="J18" i="2"/>
  <c r="I22" i="2"/>
  <c r="J22" i="2"/>
  <c r="I26" i="2"/>
  <c r="J26" i="2"/>
  <c r="I30" i="2"/>
  <c r="J30" i="2"/>
  <c r="I34" i="2"/>
  <c r="J34" i="2"/>
  <c r="I38" i="2"/>
  <c r="J38" i="2"/>
  <c r="I42" i="2"/>
  <c r="J42" i="2"/>
  <c r="I46" i="2"/>
  <c r="J46" i="2"/>
  <c r="I50" i="2"/>
  <c r="J50" i="2"/>
  <c r="I54" i="2"/>
  <c r="J54" i="2"/>
  <c r="I58" i="2"/>
  <c r="J58" i="2"/>
  <c r="I62" i="2"/>
  <c r="J62" i="2"/>
  <c r="I66" i="2"/>
  <c r="J66" i="2"/>
  <c r="I70" i="2"/>
  <c r="J70" i="2"/>
  <c r="I74" i="2"/>
  <c r="J74" i="2"/>
  <c r="I78" i="2"/>
  <c r="J78" i="2"/>
  <c r="I82" i="2"/>
  <c r="J82" i="2"/>
  <c r="I86" i="2"/>
  <c r="J86" i="2"/>
  <c r="I90" i="2"/>
  <c r="J90" i="2"/>
  <c r="I197" i="2"/>
  <c r="J197" i="2"/>
  <c r="I201" i="2"/>
  <c r="J201" i="2"/>
  <c r="I205" i="2"/>
  <c r="J205" i="2"/>
  <c r="I209" i="2"/>
  <c r="J209" i="2"/>
  <c r="I213" i="2"/>
  <c r="J213" i="2"/>
  <c r="I217" i="2"/>
  <c r="J217" i="2"/>
  <c r="J188" i="2"/>
  <c r="J180" i="2"/>
  <c r="J172" i="2"/>
  <c r="J164" i="2"/>
  <c r="J156" i="2"/>
  <c r="J148" i="2"/>
  <c r="J140" i="2"/>
  <c r="J132" i="2"/>
  <c r="J124" i="2"/>
  <c r="J116" i="2"/>
  <c r="J108" i="2"/>
  <c r="J100" i="2"/>
  <c r="J92" i="2"/>
  <c r="J77" i="2"/>
  <c r="J61" i="2"/>
  <c r="J45" i="2"/>
  <c r="J29" i="2"/>
  <c r="J11" i="2"/>
  <c r="J220" i="2"/>
  <c r="I3" i="2"/>
  <c r="J3" i="2"/>
  <c r="I7" i="2"/>
  <c r="J7" i="2"/>
  <c r="I15" i="2"/>
  <c r="J15" i="2"/>
  <c r="I19" i="2"/>
  <c r="J19" i="2"/>
  <c r="I23" i="2"/>
  <c r="J23" i="2"/>
  <c r="I27" i="2"/>
  <c r="J27" i="2"/>
  <c r="I31" i="2"/>
  <c r="J31" i="2"/>
  <c r="I35" i="2"/>
  <c r="J35" i="2"/>
  <c r="I39" i="2"/>
  <c r="J39" i="2"/>
  <c r="I43" i="2"/>
  <c r="J43" i="2"/>
  <c r="I47" i="2"/>
  <c r="J47" i="2"/>
  <c r="I51" i="2"/>
  <c r="J51" i="2"/>
  <c r="I55" i="2"/>
  <c r="J55" i="2"/>
  <c r="I59" i="2"/>
  <c r="J59" i="2"/>
  <c r="I63" i="2"/>
  <c r="J63" i="2"/>
  <c r="I67" i="2"/>
  <c r="J67" i="2"/>
  <c r="I71" i="2"/>
  <c r="J71" i="2"/>
  <c r="I75" i="2"/>
  <c r="J75" i="2"/>
  <c r="I79" i="2"/>
  <c r="J79" i="2"/>
  <c r="I83" i="2"/>
  <c r="J83" i="2"/>
  <c r="I87" i="2"/>
  <c r="J87" i="2"/>
  <c r="I91" i="2"/>
  <c r="J91" i="2"/>
  <c r="I95" i="2"/>
  <c r="J95" i="2"/>
  <c r="I99" i="2"/>
  <c r="J99" i="2"/>
  <c r="I103" i="2"/>
  <c r="J103" i="2"/>
  <c r="I107" i="2"/>
  <c r="J107" i="2"/>
  <c r="I111" i="2"/>
  <c r="J111" i="2"/>
  <c r="I115" i="2"/>
  <c r="J115" i="2"/>
  <c r="I119" i="2"/>
  <c r="J119" i="2"/>
  <c r="I123" i="2"/>
  <c r="J123" i="2"/>
  <c r="I127" i="2"/>
  <c r="J127" i="2"/>
  <c r="I131" i="2"/>
  <c r="J131" i="2"/>
  <c r="I135" i="2"/>
  <c r="J135" i="2"/>
  <c r="I139" i="2"/>
  <c r="J139" i="2"/>
  <c r="I143" i="2"/>
  <c r="J143" i="2"/>
  <c r="I147" i="2"/>
  <c r="J147" i="2"/>
  <c r="I151" i="2"/>
  <c r="J151" i="2"/>
  <c r="I155" i="2"/>
  <c r="J155" i="2"/>
  <c r="I159" i="2"/>
  <c r="J159" i="2"/>
  <c r="I163" i="2"/>
  <c r="J163" i="2"/>
  <c r="I167" i="2"/>
  <c r="J167" i="2"/>
  <c r="I171" i="2"/>
  <c r="J171" i="2"/>
  <c r="I175" i="2"/>
  <c r="J175" i="2"/>
  <c r="I179" i="2"/>
  <c r="J179" i="2"/>
  <c r="I183" i="2"/>
  <c r="J183" i="2"/>
  <c r="I187" i="2"/>
  <c r="J187" i="2"/>
  <c r="I198" i="2"/>
  <c r="J198" i="2"/>
  <c r="I202" i="2"/>
  <c r="J202" i="2"/>
  <c r="I206" i="2"/>
  <c r="J206" i="2"/>
  <c r="I210" i="2"/>
  <c r="J210" i="2"/>
  <c r="I214" i="2"/>
  <c r="J214" i="2"/>
  <c r="I218" i="2"/>
  <c r="J218" i="2"/>
  <c r="I222" i="2"/>
  <c r="J222" i="2"/>
  <c r="I226" i="2"/>
  <c r="J226" i="2"/>
  <c r="I230" i="2"/>
  <c r="J230" i="2"/>
  <c r="I234" i="2"/>
  <c r="J234" i="2"/>
  <c r="I238" i="2"/>
  <c r="J238" i="2"/>
  <c r="I242" i="2"/>
  <c r="J242" i="2"/>
  <c r="I246" i="2"/>
  <c r="J246" i="2"/>
  <c r="I250" i="2"/>
  <c r="J250" i="2"/>
  <c r="I254" i="2"/>
  <c r="J254" i="2"/>
  <c r="I258" i="2"/>
  <c r="J258" i="2"/>
  <c r="I262" i="2"/>
  <c r="J262" i="2"/>
  <c r="I266" i="2"/>
  <c r="J266" i="2"/>
  <c r="I270" i="2"/>
  <c r="J270" i="2"/>
  <c r="I274" i="2"/>
  <c r="J274" i="2"/>
  <c r="J186" i="2"/>
  <c r="J178" i="2"/>
  <c r="J170" i="2"/>
  <c r="J162" i="2"/>
  <c r="J154" i="2"/>
  <c r="J146" i="2"/>
  <c r="J138" i="2"/>
  <c r="J130" i="2"/>
  <c r="J122" i="2"/>
  <c r="J114" i="2"/>
  <c r="J106" i="2"/>
  <c r="J98" i="2"/>
  <c r="J89" i="2"/>
  <c r="J73" i="2"/>
  <c r="J57" i="2"/>
  <c r="J41" i="2"/>
  <c r="J25" i="2"/>
  <c r="J244" i="2"/>
  <c r="J212" i="2"/>
  <c r="I4" i="2"/>
  <c r="J4" i="2"/>
  <c r="I8" i="2"/>
  <c r="J8" i="2"/>
  <c r="I12" i="2"/>
  <c r="J12" i="2"/>
  <c r="I16" i="2"/>
  <c r="J16" i="2"/>
  <c r="I20" i="2"/>
  <c r="J20" i="2"/>
  <c r="I24" i="2"/>
  <c r="J24" i="2"/>
  <c r="I28" i="2"/>
  <c r="J28" i="2"/>
  <c r="I32" i="2"/>
  <c r="J32" i="2"/>
  <c r="I36" i="2"/>
  <c r="J36" i="2"/>
  <c r="I40" i="2"/>
  <c r="J40" i="2"/>
  <c r="I44" i="2"/>
  <c r="J44" i="2"/>
  <c r="I48" i="2"/>
  <c r="J48" i="2"/>
  <c r="I52" i="2"/>
  <c r="J52" i="2"/>
  <c r="I56" i="2"/>
  <c r="J56" i="2"/>
  <c r="I60" i="2"/>
  <c r="J60" i="2"/>
  <c r="I64" i="2"/>
  <c r="J64" i="2"/>
  <c r="I68" i="2"/>
  <c r="J68" i="2"/>
  <c r="I72" i="2"/>
  <c r="J72" i="2"/>
  <c r="I76" i="2"/>
  <c r="J76" i="2"/>
  <c r="I80" i="2"/>
  <c r="J80" i="2"/>
  <c r="I84" i="2"/>
  <c r="J84" i="2"/>
  <c r="I88" i="2"/>
  <c r="J88" i="2"/>
  <c r="I195" i="2"/>
  <c r="J195" i="2"/>
  <c r="I199" i="2"/>
  <c r="J199" i="2"/>
  <c r="I203" i="2"/>
  <c r="J203" i="2"/>
  <c r="I207" i="2"/>
  <c r="J207" i="2"/>
  <c r="I211" i="2"/>
  <c r="J211" i="2"/>
  <c r="I215" i="2"/>
  <c r="J215" i="2"/>
  <c r="I219" i="2"/>
  <c r="J219" i="2"/>
  <c r="J184" i="2"/>
  <c r="J176" i="2"/>
  <c r="J168" i="2"/>
  <c r="J160" i="2"/>
  <c r="J152" i="2"/>
  <c r="J144" i="2"/>
  <c r="J136" i="2"/>
  <c r="J128" i="2"/>
  <c r="J120" i="2"/>
  <c r="J112" i="2"/>
  <c r="J104" i="2"/>
  <c r="J96" i="2"/>
  <c r="J85" i="2"/>
  <c r="J69" i="2"/>
  <c r="J53" i="2"/>
  <c r="J37" i="2"/>
  <c r="J21" i="2"/>
  <c r="J236" i="2"/>
  <c r="J204" i="2"/>
  <c r="I223" i="2"/>
  <c r="J223" i="2"/>
  <c r="I227" i="2"/>
  <c r="J227" i="2"/>
  <c r="I231" i="2"/>
  <c r="J231" i="2"/>
  <c r="I235" i="2"/>
  <c r="J235" i="2"/>
  <c r="I239" i="2"/>
  <c r="J239" i="2"/>
  <c r="I243" i="2"/>
  <c r="J243" i="2"/>
  <c r="I247" i="2"/>
  <c r="J247" i="2"/>
  <c r="I251" i="2"/>
  <c r="J251" i="2"/>
  <c r="I255" i="2"/>
  <c r="J255" i="2"/>
  <c r="I259" i="2"/>
  <c r="J259" i="2"/>
  <c r="I263" i="2"/>
  <c r="J263" i="2"/>
  <c r="I267" i="2"/>
  <c r="J267" i="2"/>
  <c r="I271" i="2"/>
  <c r="J271" i="2"/>
  <c r="I275" i="2"/>
  <c r="J275" i="2"/>
  <c r="J272" i="2"/>
  <c r="J264" i="2"/>
  <c r="J256" i="2"/>
  <c r="I221" i="2"/>
  <c r="J221" i="2"/>
  <c r="I225" i="2"/>
  <c r="J225" i="2"/>
  <c r="I229" i="2"/>
  <c r="J229" i="2"/>
  <c r="I233" i="2"/>
  <c r="J233" i="2"/>
  <c r="I237" i="2"/>
  <c r="J237" i="2"/>
  <c r="I241" i="2"/>
  <c r="J241" i="2"/>
  <c r="I245" i="2"/>
  <c r="J245" i="2"/>
  <c r="I249" i="2"/>
  <c r="J249" i="2"/>
  <c r="I253" i="2"/>
  <c r="J253" i="2"/>
  <c r="I257" i="2"/>
  <c r="J257" i="2"/>
  <c r="I261" i="2"/>
  <c r="J261" i="2"/>
  <c r="I265" i="2"/>
  <c r="J265" i="2"/>
  <c r="I269" i="2"/>
  <c r="J269" i="2"/>
  <c r="I273" i="2"/>
  <c r="J273" i="2"/>
</calcChain>
</file>

<file path=xl/sharedStrings.xml><?xml version="1.0" encoding="utf-8"?>
<sst xmlns="http://schemas.openxmlformats.org/spreadsheetml/2006/main" count="1120" uniqueCount="297">
  <si>
    <t>PARTIDA 1</t>
  </si>
  <si>
    <t>SUBPARTIDA</t>
  </si>
  <si>
    <t>U.M.</t>
  </si>
  <si>
    <t>DESCRIPCIÓN</t>
  </si>
  <si>
    <t>CANTIDAD MÍNIMA</t>
  </si>
  <si>
    <t>PZA</t>
  </si>
  <si>
    <t>ACEITE ROJO 3 EN 1 PARA LIMPIAR MADERA DE 480 ML</t>
  </si>
  <si>
    <t>AIR WICK AROMATIZANTE DE AMBENTE ELECTRICO (APARATO Y REPUESTO DE 21 ML.)</t>
  </si>
  <si>
    <t>PQT</t>
  </si>
  <si>
    <t>AIR WICK AROMATIZANTE DE AMBIENTE ELECTRICO. PQT. CON 3 REPUESTOS DE 21ML.</t>
  </si>
  <si>
    <t>AJAX BICLORO POLVO 582GRS.</t>
  </si>
  <si>
    <t>CAJA</t>
  </si>
  <si>
    <t>AJAX BICLORO POLVO 582GRS. CAJA CON 12 PZAS.</t>
  </si>
  <si>
    <t>AJAX LíQUIDO AMONIACO 1LT. CAJA CON 12 PZAS.</t>
  </si>
  <si>
    <t>ALEX LIMPIADOR SUPERIOR PARA PISOS DE MADERA 3.6 LTS.</t>
  </si>
  <si>
    <t>ANTIBACTERIAL EN SPRAY MARCA ZEST. PQT. CON DE 3 PZAS DE 300 ML.</t>
  </si>
  <si>
    <t xml:space="preserve">AROMATIZANTE EN AEROSOL 400ML. MARCA GLADE </t>
  </si>
  <si>
    <t xml:space="preserve">BICARBONATO DE SODIO 227 GR. MARCA ARM &amp; HAMMER. </t>
  </si>
  <si>
    <t>PRR</t>
  </si>
  <si>
    <t>BIOGEN DDG SANITIZANTE. PORRON DE 20 LTS.</t>
  </si>
  <si>
    <t xml:space="preserve">BLANQUEADOR LIQUIDO MULTIUSOS MARCA MEMBERS MARK. PORRON DE 20 LTS. </t>
  </si>
  <si>
    <t>BOLSA PARA BASURA TRANSPARENTE. MEDIANA. 60.9CM x 60.9 CM x 7.87CM. MARCA MEMBERS MARK. CAJA CON 500 PZAS.</t>
  </si>
  <si>
    <t>BOLSAS DEGRADABLES PARA BASURA NEGRA. GRANDE.  49.2 L 60 x 68.5 x 17.7 CM. MARCA MEMBERS MARK. CAJA CON 210 PZAS.</t>
  </si>
  <si>
    <t>BOLSAS DEGRADABLES PARA BASURA NEGRA. EXTRA GRANDE.  82.8 x 93.9 x 17.7 CM. MARCA MEMBERS MARK. CAJA CON 100 PZAS.</t>
  </si>
  <si>
    <t>BOLSAS DEGRADABLES PARA BASURA NEGRA. JUMBO. 83.1 x 1.06 x 25.4 CM. MARCA MEMBERS MARK. CAJA CON 90 PZAS.</t>
  </si>
  <si>
    <t>BOLSAS DEGRADABLES PARA BASURA NEGRA. EXTRA JUMBO. 90.8 x 1.36 x 27.9 CM. MARCA MEMBERS MARK. CAJA CON 50 PZAS.</t>
  </si>
  <si>
    <t>BOTE DE BASURA RECTANGULAR. COLOR NEGRO. MODELO 8015NE. 32.2 x 21.3 x 31.5 CM. MARCA SABLON</t>
  </si>
  <si>
    <t>CESTO JUMBO CON ASAS NEGRO. RECTANGULAR 26 LTS. MODELO 8025NE. MARCA SABLON</t>
  </si>
  <si>
    <t xml:space="preserve">CESTO PAPELERO 40 LTS. RECTANGULAR. COLOR NEGRO. MARCA PLASTIC TRENDS. </t>
  </si>
  <si>
    <t>BOTE DE BASURA DE PEDAL. 50 LTS. MODELO 8641GR. MARCA SABLON</t>
  </si>
  <si>
    <t>CONTENEDOR PARA BASURA DE 120 LTS. REDONDO CON TAPA. MODELO 8630C. MARCA SABLON.</t>
  </si>
  <si>
    <t>CARRO DE LIMPIEZA CON BOLSA. MARCA RUBBERMAID. CODIGO 617388</t>
  </si>
  <si>
    <t>CARTUCHO JABON ESPUMA. 1100 ML. MARCA GEL KLEEN</t>
  </si>
  <si>
    <t>CEPILLO DE MANO CON MANGO. MODELO CP-LP. MARCA PERICO.</t>
  </si>
  <si>
    <t>CEPILLO DE PLASTICO INCLINADO CON BASTÓN. MODELO CI-30. MARCA PERICO</t>
  </si>
  <si>
    <t>CEPILLO DE PLASTICO PARA WC CON BASE MARCA PERICO</t>
  </si>
  <si>
    <t>CEPILLO DE PLASTICO PARA WC SIN BASE MARCA PERICO</t>
  </si>
  <si>
    <t>CEPILLO DE PLASTICO TIPO PLANCHA MARCA PERICO</t>
  </si>
  <si>
    <t>CLORO GEL LIMPIADOR MARCA CLOROX. PORRON DE 10 LTS.</t>
  </si>
  <si>
    <t>CREMA HUMECTANTE MANDARINA. MARCA BOTANICUS DE 50 ML.</t>
  </si>
  <si>
    <t>CUBETA CON EXPRIMIDOR WAVEBRAKE DE 33 LTS. MARCA RUBBERMAID</t>
  </si>
  <si>
    <t xml:space="preserve">PZA </t>
  </si>
  <si>
    <t>CUBETA DE PLASTICO AMARILLA CON EXPRIMIDOR DE 36 LTS. MARCA SOLUTION PRODUCTS</t>
  </si>
  <si>
    <t>CUBETA DE PLASTICO CON EXPRIMIDOR DE 10 LTS. MARCA VILEDA</t>
  </si>
  <si>
    <t>CUBREBOCAS KN95 BLANCO. CAJA CON 50 PZAS. MARCA MAYFIELD.</t>
  </si>
  <si>
    <t>CUBREBOCAS KN95 PZA. MARCA MAYFIELD.</t>
  </si>
  <si>
    <t>CUBREBOCAS TRICAPA AZUL. CAJA CON 50 PZAS. MARCA AMBIDERM.</t>
  </si>
  <si>
    <t>CUBREBOCAS TRICAPA NEGRO. CAJA CON 50 PZAS. MARCA AMBIDERM.</t>
  </si>
  <si>
    <t xml:space="preserve">ABSORBEDOR DE HUMEDAD DESECHABLE DE 300 GRS. MARCA DAMPRID. </t>
  </si>
  <si>
    <t>DESENGRASANTE LÍQUIDO DE 650 ML.  MARCA MR. MUSCULO</t>
  </si>
  <si>
    <t>DESINFECTANTE AEROSOL LYSOL PARA SUPERFICIES DE 354GRS.</t>
  </si>
  <si>
    <t>DESINFECTANTE EN AEREOSOL AROMA CITRICO DE 400 ML. MARCA CLORALEX</t>
  </si>
  <si>
    <t>DESINFECTANTE EN AEROSOL MARCA ESCUDO DE 400 ML.</t>
  </si>
  <si>
    <t>DESINFECTANTE GRANULAR PARA CALZADO MARCA BETAQUAT DE 15KG.</t>
  </si>
  <si>
    <t>DESINFECTANTE LIQUIDO MULTIUSOS EN SPRAY LYSOL DE 650 ML.</t>
  </si>
  <si>
    <t>DESODORANTE PARA REFRIGERADOR DE BICARBONATO DE 397GR. MARCA ARM &amp; HAMMER</t>
  </si>
  <si>
    <t xml:space="preserve">DESPACHADOR DE TOALLA INTERDOBLADA COLOR HUMO. MODELO 92730. MARCA MARLI. </t>
  </si>
  <si>
    <t xml:space="preserve">DESPACHADOR DE TOALLA ROLLO PALANCA BLANCO. MODELO 5210. MARCA ELITE. </t>
  </si>
  <si>
    <t xml:space="preserve">DESPACHADOR PAPEL DE BAÑO JUNIOR COLOR HUMO. MODELO 92715. MARCA MARLI. </t>
  </si>
  <si>
    <t>DETERGENTE EN POLVO BIODEGRADABLE BOLSA DE 1KG. MARCA ROMA</t>
  </si>
  <si>
    <t>DETERGENTE EN POLVO BIODEGRADABLE BOLSA DE 10KG. MARCA ROMA</t>
  </si>
  <si>
    <t>DETERGENTE EN POLVO BIODEGRADABLE DE 250GRS MARCA ROMA. CAJA CON 40 PZAS.</t>
  </si>
  <si>
    <t>GARRAFA</t>
  </si>
  <si>
    <t>DETERGENTE UNIVERSAL MARCA KARCHER GARRAFA DE 5LTS.</t>
  </si>
  <si>
    <t>DISPENSADOR DE JABÓN AITANA. MARCA JOFEL. MODELO AC70000</t>
  </si>
  <si>
    <t xml:space="preserve">DISPENSADOR DE JABÓN FUTURA RELLENABLE SATINADO. MODELO AC54000. MARCA JOFEL. </t>
  </si>
  <si>
    <t>DISPENSADOR DE PALANCA PARA TOALLA EN ROLLO DE MANOS COLOR  HUMO. MODELO 92280. MARCA KIMBERLY CLARK</t>
  </si>
  <si>
    <t>DISPENSADOR DE TOALLA INTERDOBLADA COLOR HUMO. MOD. 92740. MARCA KIMBERLY CLARK</t>
  </si>
  <si>
    <t xml:space="preserve">DRANO MAX GEL DE 946 ML. </t>
  </si>
  <si>
    <t>ESCOBA DE MIJO 7 HILOS ROJA CON BASTON. MARCA SOLUTION PRODUCTS</t>
  </si>
  <si>
    <t xml:space="preserve">ESCOBA DE PLASTICO GRANDE TIPO ABANICO CON BASTON. MOD AI-160. MARCA PERICO. </t>
  </si>
  <si>
    <t xml:space="preserve">ESCOBA DE PLASTICO GRANDE TIPO CEPILLO CON BASTON. MOD P-180. MARCA PERICO. </t>
  </si>
  <si>
    <t xml:space="preserve">ESCOBA PLASTICA RIGIDA PARA JARDÍN, 22 DIENTES, MANGO 48". CODIGO  19786. MARCA TRUPER. </t>
  </si>
  <si>
    <t>ESPONJA PARA LAVAR TRASTES. MARCA FREGON</t>
  </si>
  <si>
    <t>FIBRA ACERO INOX. METALICA P10 40 GRS. MARCA SCOTCH BRITE 3M</t>
  </si>
  <si>
    <t xml:space="preserve">FIBRA BLANCA P-66 MARCA SCOTCH BRITE 3M. CAJA CON 12 PZAS. </t>
  </si>
  <si>
    <t>FIBRA CUADRITELA LAVAR TRASTES MARCA GREAT VALUE PQT. 2 PZAS.</t>
  </si>
  <si>
    <t>FIBRA NEGRA P-76 MARCA SCOTCH BRITE 3M. CAJA CON 12 PZAS</t>
  </si>
  <si>
    <t>FIBRA VERDE ABRASIVA P-96. MARCA SCOTCH BRITE 3M</t>
  </si>
  <si>
    <t>FIBRA VERDE ABRASIVA P-96 MARCA SCOTCH BRITE 3M. CAJA CON 12 PZAS.</t>
  </si>
  <si>
    <t xml:space="preserve">FIBRA VERDE CON ESPONJA P-94 MARCA SCOTCH BRITE 3M. CAJA CON 12 PZAS. </t>
  </si>
  <si>
    <t>GEL ANTISÉPTICO PARA MANOS. 225 ML. MARCA ESCUDO.</t>
  </si>
  <si>
    <t xml:space="preserve">GEL ANTISÉPTICO 7 BENEFICIOS (AZUL) DE 221 ML.  MARCA BLUMEN. </t>
  </si>
  <si>
    <t>PAR</t>
  </si>
  <si>
    <t>GUANTE DE LATEX PARA LIMPIEZA  MARCA TRUPER (TALLA CH, M Ó G).</t>
  </si>
  <si>
    <t>GUANTE DE LATEX USO RUDO PARA LIMPIEZA, COLOR AZUL CON AMARILLO. MARCA TRUPER. (ESPECIFICAR TALLA REQUERIDA)</t>
  </si>
  <si>
    <t>GUANTES DE LATEX AZUL MARCA SCOTCH BRITE 3M (TALLAS 7, 7 1/2, 8, 8 1/2)</t>
  </si>
  <si>
    <t>GUANTES DE LATEX DESECHABLE MARCA AMBIDERM (TALLAS CH, M O G). CAJA CON 100 PZAS.</t>
  </si>
  <si>
    <t>GUANTES DE LATEX PARA ASEO MARCA VITEX (TALLAS 7,8 Y 9)</t>
  </si>
  <si>
    <t>GUANTES DE LATEX PARA ASEO ROJO MARCA ADEX (TALLAS 7, 8 Y 9)</t>
  </si>
  <si>
    <t>GUANTES DE NITRILO VERDE MARCA VITEX (TALLAS 7, 8 Y 9)</t>
  </si>
  <si>
    <t>INSECTICIDA DDVP 50 950ML ORGANOFOSFORADO A BASE DE DICLORVOS</t>
  </si>
  <si>
    <t>JABON GEL PARA MANOS MANZANA. PORRON DE 20 LTS. MARCA GEL KLEEN</t>
  </si>
  <si>
    <t>JABÓN LIQUIDO BLUMEN STARFRUIT PARA MANOS 1050 ML. MARCA BLUMEN.</t>
  </si>
  <si>
    <t>JABON LIQUIDO PARA MANOS BLUMEN CHERRY 2.1 ML. MARCA BLUMEN.</t>
  </si>
  <si>
    <t>JABON LIQUIDO PARA MANOS BLUMEN KIWI 525 ML. MARCA BLUMEN</t>
  </si>
  <si>
    <t>JABON LIQUIDO PARA MANOS MARCA LUDWIG &amp; WIGGSTEIN BOTANICAL COLLECTION GARRAFA DE 4 LTS.</t>
  </si>
  <si>
    <t>JABÓN LÍQUIDO PARA MANOS MARCA MEMBERS MARK (AROMA COCO) GARRAFA DE 5.68 LTS.</t>
  </si>
  <si>
    <t>JABÓN LÍQUIDO PARA TRASTES MARCA AXION DE 2.8 LTS.</t>
  </si>
  <si>
    <t>JABON ROSA VENUS DE 25 GRS. CAJA CON 240 PZAS.</t>
  </si>
  <si>
    <t>JABON ZOTE BARRA DE 400 GRS.</t>
  </si>
  <si>
    <t>JALADOR CON SUJETA PAÑO. MARCA VILEDA</t>
  </si>
  <si>
    <t>JALADOR DE 100 CMS. USO INDUSTRIAL METALICO MARCA SOLUTION PRODUCTS.</t>
  </si>
  <si>
    <t xml:space="preserve">JALADOR DE 40 CMS. REFORZADO CON MANGO DE MADERA. MARCA SOLUTION PRODUCTS. </t>
  </si>
  <si>
    <t>JALADOR PARA PISO DE 50 CM. MARCA SOLUTION PRODUCTS</t>
  </si>
  <si>
    <t>JALADOR PARA VIDRIO CON ESPONJA 20 CM, BASTON DE MADERA 30 CM MARCA IDEAL.</t>
  </si>
  <si>
    <t>JALADOR PARA VIDRIOS MANUAL PLV-20M. MARCA PERICO.</t>
  </si>
  <si>
    <t>GEL LIMPIADOR QUITACOCHAMBRE MARCA KEY DE 1 LT.</t>
  </si>
  <si>
    <t>KIT DE TRAPEADOR DE ALTA CALIDAD DE MICROFIBRA PARA POLVO 48" MARCA ULINE</t>
  </si>
  <si>
    <t>LAVATRASTES EN PASTA AXION LIMA LIMON 425 GRS</t>
  </si>
  <si>
    <t xml:space="preserve">LETRERO PARA PISO MOJADO AMARILLO. MARCA OVAL. </t>
  </si>
  <si>
    <t xml:space="preserve">LIMPIADOR LÍQUIDO DE VIDRIOS MARCA WINDEX DE 3.78 LTS. </t>
  </si>
  <si>
    <t>LIMPIADOR LÍQUIDO MARCA CLOROX TRIPLE ACCIÓN. PORRON DE 10 LTS.</t>
  </si>
  <si>
    <t>LIMPIADOR LÍQUIDO MULTIUSOS MARCA FABULOSO. PORRON DE 10 LTS.</t>
  </si>
  <si>
    <t>LIMPIADOR LÍQUIDO MULTIUSOS MARCA PINOL. PORRON DE 9 LTS.</t>
  </si>
  <si>
    <t xml:space="preserve">LIMPIADOR MULTIUSOS PINOL ORIGINAL 1.65 LT. </t>
  </si>
  <si>
    <t>LIMPIADOR Y MAGNETIZADOR CONQ-R DUST BASE AGUA. GARRAFA 5 LTS. MARCA DIVERSEY.</t>
  </si>
  <si>
    <t xml:space="preserve">LIMPIADOR Y PULIDOR DE ACERO INOXIDABLE 3M, AEROSOL </t>
  </si>
  <si>
    <t>LÍQUIDO DESTAPA CAÑO DESTOP MARCA HARPIC 1 LT.</t>
  </si>
  <si>
    <t>LIQUIDO LIMPIAVIDRIOS AZUL 500 ML CON ATOMIZADOR. MARCA MR. MUSCULO</t>
  </si>
  <si>
    <t>BOTE</t>
  </si>
  <si>
    <t xml:space="preserve">TOALLITAS DESINFECTANTES PARA SUPERFICIES MARCA LYSOL. CONT. 80 PZAS. </t>
  </si>
  <si>
    <t>MASCARILLA KF94 COLOR BLANCO Ó NEGRO. CAJA CON 50 PZAS. MARCA MAYFIELD.</t>
  </si>
  <si>
    <t xml:space="preserve">MASCARILLA KF94 COLOR BLANCO Ó NEGRO. MARCA MAYFIELD. </t>
  </si>
  <si>
    <t>MECHUDO DE PABILO  BLANCO DE 350 GRS. MARCA PERICO</t>
  </si>
  <si>
    <t>MECHUDO DE PABILO  BLANCO DE 500 GRS. MARCA PERICO</t>
  </si>
  <si>
    <t>MECHUDO DE PABILO  BLANCO DE 800 GRS. MARCA PERICO</t>
  </si>
  <si>
    <t>MECHUDO DE TELA MICROFIBRA. MODELO PM-250. MARCA PERICO</t>
  </si>
  <si>
    <t>MECHUDO DE TELA MAGIC MOP MARCA MAGITEL</t>
  </si>
  <si>
    <t>MULTIUSOS WD-40 FLEXI TAPA DE 277 ML.</t>
  </si>
  <si>
    <t>PAÑO DE MICROFIBRA ALTO DESEMPEÑO MARCA SCOTCH BRITE 3M DE 36X36 VARIOS COLORES</t>
  </si>
  <si>
    <t xml:space="preserve">PAÑO DE MICROFIBRA MARCA LIMPIA CLEAN DE 30X30 VARIOS COLORES </t>
  </si>
  <si>
    <t xml:space="preserve">PAÑO DE MICROFIBRA MARCA LIMPIA CLEAN DE 40X40 VARIOS COLORES </t>
  </si>
  <si>
    <t>PAÑUELOS KLEENEX BOUTIQUE. CAJA CON 60 PZAS.</t>
  </si>
  <si>
    <t xml:space="preserve">PAPEL HIGIENICO JUMBO DE 400 MTS MARCA ELITE. CAJA CON 6 PZAS. </t>
  </si>
  <si>
    <t>PAPEL HIGIENICO JUNIOR DE 180 MTS MARCA MARLI. CAJA CON 12 PZAS.</t>
  </si>
  <si>
    <t>PAPEL HIGIENICO JUNIOR DE 200 MTS MARCA MARLI. CAJA CON 12 PZAS.</t>
  </si>
  <si>
    <t>PAPEL HIGIENICO REGIO COLCHON CON MAXIROLLOS DE 400 HOJAS PQT. CON 80 PZAS.</t>
  </si>
  <si>
    <t>KILO</t>
  </si>
  <si>
    <t>PASTILLA DE CLORO  (PRECIO POR KILO)</t>
  </si>
  <si>
    <t>PASTILLA DESODORANTE MEDIA LUNA PARA WC MARCA WIESE</t>
  </si>
  <si>
    <t>PASTILLA DESODORANTE MEDIA LUNA PARA WC DE 70GR MARCA WIESE. CAJA CON 50 PZAS.</t>
  </si>
  <si>
    <t>PASTILLA PARA TANQUE HARPIC DE 45 GRS COLOR AZUL.  PQT. CON 5 PZAS.</t>
  </si>
  <si>
    <t>PASTILLA PATO PURIFIC P/WC</t>
  </si>
  <si>
    <t>PATO GEL DE ACCIÓN PROFUNDA DE 500 ML</t>
  </si>
  <si>
    <t>PISTOLA SANITIZACION NEBULIZADORA, MARCA:STEREN. MODELO: AIR 500</t>
  </si>
  <si>
    <t>PLEDGE LUSTRADOR DE MUEBLES DE MADERA. AEROSOL 378 ML. ORIGINAL</t>
  </si>
  <si>
    <t>VINAGRE DE MANZANA DE 750 ML. MARCA BARRILITO.</t>
  </si>
  <si>
    <t>RAID EN AEROSOL CASA Y JARDIN 400ML.</t>
  </si>
  <si>
    <t>RAID ESPIRALES. CAJA CON 12 PZAS</t>
  </si>
  <si>
    <t>RECOGEDOR DE PLASTICO CON BASTON MARCA VILEDA</t>
  </si>
  <si>
    <t>RECOGEDOR METALICO CON MANGO REFORZADO MARCA SOLUTION PRODUCTS.</t>
  </si>
  <si>
    <t>REMOVEDOR DE SARRO PARA BAÑO HARPIC 750 ML.</t>
  </si>
  <si>
    <t>REPUESTO AROMATIZANTE AIR WICK FRESHMATIC 250ML (AROMAS SUJETOS A DISPONIBILIDAD)</t>
  </si>
  <si>
    <t>ROCIADOR DE USO PROFESIONAL MARCA ZEP DE 946ML.</t>
  </si>
  <si>
    <t>SANITIZANTE BASE DE CUATERNARIOS DE AMONIO DE AMPLIO ASPECTRO MARCA GERMICLIN. PORRON DE 20 LTS.</t>
  </si>
  <si>
    <t>SERVILLETA DELSEY MAX. COLCHON DE 100 PZAS C/U. PQT. CON 12 PZAS.</t>
  </si>
  <si>
    <t xml:space="preserve">SERVILLETA KLEENEX DE LUJO DE 100 HOJAS. CAJA CON 12 PZAS. </t>
  </si>
  <si>
    <t>SHAMPOO MANDARINA. MARCA BOTANICUS DE 50 ML.</t>
  </si>
  <si>
    <t>TAPETE DE HULE SANITIZANTE DE 52 X 40 CM.</t>
  </si>
  <si>
    <t>TAPETE LISO PARA MINGITORIO MARCA WIESE. CAJA CON 12 PZAS.</t>
  </si>
  <si>
    <t>TAPETE PARA MINGITORIO ANTISALPICADURAS MARCA WIESE</t>
  </si>
  <si>
    <t xml:space="preserve">TAPETE PARA MINGITORIO CON PASTILLA MARCA WIESE. CAJA CON 12 PZAS. </t>
  </si>
  <si>
    <t>TOALLA DE USO RUDO MARCA SCOTT AZUL. PQT. CON 6 PZAS.</t>
  </si>
  <si>
    <t xml:space="preserve">TOALLA EN ROLLO BLANCA DE 180 MTS MARCA MARLI. CAJA CON 6 PZAS. </t>
  </si>
  <si>
    <t>TOALLA EN ROLLO ECOLOGICA DE 190MTS MARCA ELITE. CAJA CON 6 PZAS.</t>
  </si>
  <si>
    <t>TOALLA INTERDOBLADA BLANCA 250 HOJAS MARCA ELITE. CAJA CON 8 PZAS.</t>
  </si>
  <si>
    <t>TOALLA INTERDOBLADA SANITAS CON 100 PZAS. CAJA CON 20 PZAS. MARCA KIMBERLY CLARK.</t>
  </si>
  <si>
    <t xml:space="preserve">TOALLA MULTIUSOS DE MICROFIBRA, MARCA MEMBERS MARK. PQT. CON 36 PZAS. </t>
  </si>
  <si>
    <t>TOALLITAS DESINFECTANTES HÚMEDAS ANTIBACTERIALES MARCA ESCUDO. CONT. 50 PZAS.</t>
  </si>
  <si>
    <t>TOALLAS DESINFECTANTES MARCA CLOROX EXPERT. PQT. CON 30 PZAS.</t>
  </si>
  <si>
    <t>TOALLITAS HUMEDAS PARA BEBÉ, SIN FRAGANCIA DE 100 HOJAS MARCA KIRKLAND. CAJA CON 10 PZAS.</t>
  </si>
  <si>
    <t>TRAPEADOR JUMBO HEAVY-DUTY COTTON MOP. MARCA REYNERA.</t>
  </si>
  <si>
    <t>PAPEL HIGIENICO KLEENEX COTTONELLE SOFT CARE. PQT. CON 40 ROLLOS</t>
  </si>
  <si>
    <t xml:space="preserve">BLANQUEADOR LÍQUIDO CLORALEX EL RENDIDOR. PORRON DE 10 LTS. </t>
  </si>
  <si>
    <t>SÚPER CUBO CON TURBO EXPRIMIDOR. 10 L. MARCA VILEDA</t>
  </si>
  <si>
    <t>ESCOBA DE PLASTICO GRANDE TIPO ABANICO SIN BASTON. MOD. P-250. MARCA PERICO</t>
  </si>
  <si>
    <t xml:space="preserve">LÍQUIDO LAVATRASTES TRICOLORO. MARCA AXION DE 2.8 LTS. </t>
  </si>
  <si>
    <t>JABÓN LÍQUIDO ANTIBACTERIAL PARA CUERPO Y MANOS. MARCA MEMBERS MARK DE 5 LT.</t>
  </si>
  <si>
    <t>BIODIGESTOR CULTIVO BIOLOGICO PARA DRENAJES Y TRAMPAS DE GRASA. MARCA SWIPE. PORRON DE 20 LT.</t>
  </si>
  <si>
    <t>SANI-SPRAY SANITIZANTE LIQUIDO PARA MANOS. MARCA SWIPE DE 20 LT.</t>
  </si>
  <si>
    <t>TRAPEADOR TWISTER. MARCA EL CASTOR, MODELO 500 8250PB. 500 GRS.</t>
  </si>
  <si>
    <t>BASTÓN DE ALUMINIO ANODIZADO, 1.50 M DE LARGO CON PUNTA MÉTALICA. MARCA EL CASTOR, MODELO 1905-A</t>
  </si>
  <si>
    <t>ESPÁTULA PARA CRISTALES Y PISOS. MARCA EL CASTOR, MODELO R01510</t>
  </si>
  <si>
    <t>LIMPIADOR LÍQUIDO MULTIUSOS FRESCURA ACTIVA LAVANDA. MARCA FABULOSO. 1 LT.</t>
  </si>
  <si>
    <t>LIMPIADOR LÍQUIDO MULTIUSOS FRESCURA ACTIVA ENERGIA NARANJA. MARCA FABULOSO. 1 LT.</t>
  </si>
  <si>
    <t>DETERGENTE EN POLVO BIODEGRADABLE BOLSA DE 5KG. MARCA ROMA</t>
  </si>
  <si>
    <t>PAPEL HIGIENICO JUNIOR DE 200 MTS MARCA ELITE. CAJA CON 12 PZAS.</t>
  </si>
  <si>
    <t xml:space="preserve">SERVILLETAS MARCA LYS, 4 PAQUETES CON 500 PZAS CADA UNO </t>
  </si>
  <si>
    <t xml:space="preserve">PAPEL HIGIÉNICO TRADICIONAL COTTONELLE BANDER TAD. MARCA KLEENEX, PQT. CON 96 ROLLOS CON 300 HOJAS CADA UNO </t>
  </si>
  <si>
    <t>KIT DE TRAPEADOR DE ALTA CALIDAD DE MICROFIBRA PARA POLVO 24" MARCA ULINE.</t>
  </si>
  <si>
    <t>ÁCIDO MURIÁTICO PODER LIMÓN. MARCA SULTAN DE 900 ML.</t>
  </si>
  <si>
    <t>TOALLITAS DESINFECTANTES HÚMEDAS ANTIBACTERIALES MARCA ESCUDO. CAJA CON 36 PAQ. CONT. 50 PZAS C/U.</t>
  </si>
  <si>
    <t>SERVILLETAS RECTANGULAR CON 500 PZAS. MARCA MÁXIMA</t>
  </si>
  <si>
    <t>JABON GEL PARA MANOS MANZANA. PORRON DE 4 LTS. MARCA GEL KLEEN</t>
  </si>
  <si>
    <t>DESPACHADOR DE PAPEL HIGIENICO KIMBERLY CLARK COLOR NEGRO CLAVE 92716</t>
  </si>
  <si>
    <t>PAPEL HIGIENICO JUNIOR DE 180 MTS MARCA DALIA. CAJA CON 12 PZAS.</t>
  </si>
  <si>
    <t>ESCOBA DE VINIL TIPO CEPILLO MEDIANA CON BASTON. MOD. P-140. MARCA PERICO</t>
  </si>
  <si>
    <t>ESCOBA DE VINIL TIPO CEPILLO PLUS CON BASTON MOD. P-220. MARCA PERICO</t>
  </si>
  <si>
    <t xml:space="preserve">LIMPIADOR LÍQUIDO DE VIDRIOS MARCA WINDEX DE 5 LTS. </t>
  </si>
  <si>
    <t>PAPEL HIGIENICO JUNIOR  DE 200MTS MARCA SOFT&amp;WHITE. CAJA CON 12 PZAS.</t>
  </si>
  <si>
    <t>VINAGRE BLANCO DE 750 ML. MARCA BARRILITO.</t>
  </si>
  <si>
    <t>PARTIDA 2</t>
  </si>
  <si>
    <t>ACIDO MURIATICO 1 LT. AGRANEL.</t>
  </si>
  <si>
    <t>ALCOHOL ETÍLICO LíQUIDO AL 70%. PORRON DE 20 LTS. AGRANEL.</t>
  </si>
  <si>
    <t>ALCOHOL ISOPROPILICO GARRAFA DE 5 LTS. AGRANEL.</t>
  </si>
  <si>
    <t>ARMOR ALL. PORRON DE 20 LTS. AGRANEL</t>
  </si>
  <si>
    <t>AROMATIZANTE AMBIENTAL LAVANDA, VAINILLA. PORRON DE 20 LTS. AGRANEL.</t>
  </si>
  <si>
    <t>ATOMIZADOR DE PLASTICO 1 LT.</t>
  </si>
  <si>
    <t>ATOMIZADOR DE PLASTICO 500 ML.</t>
  </si>
  <si>
    <t xml:space="preserve">BASE DE MOP METALICA TUBULAR. MOP 40CMS </t>
  </si>
  <si>
    <t xml:space="preserve">BASE DE MOP METALICA TUBULAR. MOP 60CMS </t>
  </si>
  <si>
    <t xml:space="preserve">BASE DE MOP METALICA TUBULAR. MOP 90CMS </t>
  </si>
  <si>
    <t>BASE PARA SURTIR GEL ANTIBACTERIAL METALICO</t>
  </si>
  <si>
    <t>BASTON DE LAMINA PARA ESCOBA DE 1.20 M.</t>
  </si>
  <si>
    <t>BOLSA PARA BASURA BLANCA POLIETILENO CHICA 50 x 70 CAL. 200</t>
  </si>
  <si>
    <t>BOLSA PARA BASURA NEGRA POLIETILENO EXTRA CHICA 52 X 55 CM</t>
  </si>
  <si>
    <t>BOLSA PARA BASURA NEGRA POLIEITILENO CHICA 60X40 CM</t>
  </si>
  <si>
    <t>BOLSA PARA BASURA NEGRA POLIETILENO MEDIANA 60 X 90 CM</t>
  </si>
  <si>
    <t>BOLSA PARA BASURA NEGRA POLIETILENO GRANDE 1X1.60 CM</t>
  </si>
  <si>
    <t>BOLSA PARA BASURA NEGRA POLIETILENO JUMBO 90 X 1.20 CM</t>
  </si>
  <si>
    <t>BOLSA PARA BASURA NEGRA POLIETILENO 90 x 1.20 CAL. 300  CON FUELLE</t>
  </si>
  <si>
    <t>PACA</t>
  </si>
  <si>
    <t>BOLSA PARA BASURA NEGRA POLIETILENO CON ASA MEDIDA 50X95 CM PACA CON 20 KILOS</t>
  </si>
  <si>
    <t>BOLSA PARA BASURA TRANSPARENTE POLIETILENO JUMBO 90 X 1.20 CM</t>
  </si>
  <si>
    <t>BOLSA PARA BASURA TRANSPARENTE POLIETILENO MEDIANA 60 X 90 CM</t>
  </si>
  <si>
    <t>ROLLO</t>
  </si>
  <si>
    <t>BOLSAS PARA BASURA NEGRA ECOLOGICA DE POLIPAPEL 60X60 CM ROLLO CON 50 BOLSAS</t>
  </si>
  <si>
    <t>BOLSAS PARA BASURA NEGRA ECOLOGICA DE POLIPAPEL 61X84 CM ROLLO CON 50 BOLSAS</t>
  </si>
  <si>
    <t>BOLSAS NEGRA ECOLOGICA DE POLIPAPEL 76X94 CM ROLLO CON 25 BOLSAS</t>
  </si>
  <si>
    <t>BOMBA DE HULE WC 44 CM.</t>
  </si>
  <si>
    <t>BOTE DE BASURA REDONDO CON TAPA 43 LTS.</t>
  </si>
  <si>
    <t>BOTE DE PLASTICO PARA BASURA CON TAPA 75 LTS.</t>
  </si>
  <si>
    <t>BOTELLA DE PLASTICO DOSIFICADOR PARA GEL O JABÓN 1 LT.</t>
  </si>
  <si>
    <t>BOTELLA DE PLASTICO DOSIFICADOR PARA GEL O JABÓN 500ML.</t>
  </si>
  <si>
    <t>CEPILLO CERDAS DE ALAMBRE CON MANGO 3X17 PINCELES</t>
  </si>
  <si>
    <t>CLORO AL 3%. PORRON DE 20 LTS. AGRANEL.</t>
  </si>
  <si>
    <t xml:space="preserve">CLORO AL 6%. PORRON DE 20 LTS. AGRANEL. </t>
  </si>
  <si>
    <t xml:space="preserve">CUBETA DE LAMINA GALVANIZADA 14 LTS. </t>
  </si>
  <si>
    <t>CUBETA DE PLASTICO #14 (CAPACIDAD 10 LTS.)</t>
  </si>
  <si>
    <t>CUBETA DE PLASTICO #18 (CAPACIDAD DE 17 LTS.)</t>
  </si>
  <si>
    <t>CUBETA DE PLASTICO CHICA DE 3 LTS.</t>
  </si>
  <si>
    <t>DESENGRASANTE LÍQUIDO MULTIUSOS GARRAFA DE 10 LTS. AGRANEL.</t>
  </si>
  <si>
    <t>DESENGRASANTE LÍQUIDO MULTIUSOS GARRAFA DE 4 LTS. AGRANEL.</t>
  </si>
  <si>
    <t>DESPACHADOR DE PARED PARA JABÓN LIQUIDO. 1 LT</t>
  </si>
  <si>
    <t>DESPACHADOR DE PARED PARA JABÓN LIQUIDO. 500 ML.</t>
  </si>
  <si>
    <t>EMBUDO PLÁSTICO JUMBO DE 16CM</t>
  </si>
  <si>
    <t>ESCOBA DE VARA SIN BASTON  (POR PIEZA)</t>
  </si>
  <si>
    <t>DOCENA</t>
  </si>
  <si>
    <t>ESCOBAS DE VARA CON BASTON (DOCENA)</t>
  </si>
  <si>
    <t>METRO</t>
  </si>
  <si>
    <t>FRANELA CARPE DE 50 CM. DE ANCHO COLOR GRIS, ROJA Y BLANCA. METRO.</t>
  </si>
  <si>
    <t>FRANELA CARPE DE 50 CM. DE ANCHO COLOR GRIS, ROJA Y BLANCA. ROLLO DE 25 MTS.</t>
  </si>
  <si>
    <t xml:space="preserve">GARRAFAS DE GALON DE 4 LTS. NUEVAS </t>
  </si>
  <si>
    <t>GEL ALCOHOL AL 70% CON DOSIFICADOR GARRAFA DE 4 LTS. AGRANEL.</t>
  </si>
  <si>
    <t>GEL ALCOHOL AL 70%. PORRON DE 20 LTS. AGRANEL.</t>
  </si>
  <si>
    <t>HIPOCLORITO DE SODIO (CLORO) AL 13%. PORRON DE 20 LTS. AGRANEL.</t>
  </si>
  <si>
    <t>JABÓN LÍQUIDO PARA MANOS ANTIBACTERIAL CON AROMA GARRAFA DE 4 LTS. AGRANEL.</t>
  </si>
  <si>
    <t>JABÓN LÍQUIDO PARA MANOS ANTIBACTERIAL CON AROMA. PORRON DE 20 LTS. AGRANEL.</t>
  </si>
  <si>
    <t>JABÓN LÍQUIDO PARA ROPA. PORRON DE 20 LTS. AGRANEL.</t>
  </si>
  <si>
    <t>JABÓN LÍQUIDO PARA TRASTES GARRAFA DE 4 LTS. AGRANEL.</t>
  </si>
  <si>
    <t>JERGA DE ALGODÓN CARPE DE 50 CM. DE ANCHO. METRO</t>
  </si>
  <si>
    <t xml:space="preserve">JERGA DE ALGODÓN CARPE DE 50 CM. DE ANCHO. ROLLO DE 25 MTS. </t>
  </si>
  <si>
    <t>JICARA DE PLASTICO RIGIDO DE 18 CM DE DIAMETRO, 9 CM. ALTO</t>
  </si>
  <si>
    <t>JUEGO DE 3 MINI ESCOBAS PARA ESCRITORIO. COLORES VARIOS. PQT. CON 3 PZAS.</t>
  </si>
  <si>
    <t>JUEGO</t>
  </si>
  <si>
    <t>JUEGO DE TAPETES: 2 TAPETES DE 40X52CMS (UNO INCLUYE ESPONJA PARA SECADO DE PIES)</t>
  </si>
  <si>
    <t>LIMPIADOR LÍQUIDO DE VIDRIOS GARRAFA DE 4 LTS. AGRANEL.</t>
  </si>
  <si>
    <t xml:space="preserve">LIMPIADOR LÍQUIDO DE VIDRIOS. PORRON DE 20 LTS. AGRANEL. </t>
  </si>
  <si>
    <t>LIMPIADOR LÍQUIDO MULTIUSOS TIPO FABULOSO AROMA CITRICO, LAVANDA, MAR FRESCO. PORRON 20 LTS. AGRANEL.</t>
  </si>
  <si>
    <t xml:space="preserve">LIMPIADOR LÍQUIDO MULTIUSOS TIPO PINO PORRON DE 20 LTS. AGRANEL. </t>
  </si>
  <si>
    <t>LÍQUIDO TRATAMIENTO PARA MOP BASE ACEITE PARA MOP GARRAFA DE 4 LTS.</t>
  </si>
  <si>
    <t>MOP COMPLETO DE ALUMINIO DE 1.50 CM  (BASE Y ESTRUCTURA METALICA CON REPUESTO DE ALGODÓN)</t>
  </si>
  <si>
    <t>MOP COMPLETO DE ALUMINIO DE 60 CM  (BASE Y ESTRUCTURA METALICA CON REPUESTO DE ALGODÓN)</t>
  </si>
  <si>
    <t>MOP COMPLETO DE ALUMINO DE 90 CM (BASEY ESTRUCTURA METALICA CON REPUESTO DE ALGODÓN)</t>
  </si>
  <si>
    <t>PIEDRA POMEX (PRECIO POR KILO)</t>
  </si>
  <si>
    <t>PIEZA PIVOTE DE ATOMIZADOR</t>
  </si>
  <si>
    <t>PLUMERO GRANDE 3MTS.</t>
  </si>
  <si>
    <t>PLUMERO PEQUEÑO DE MANO DE 50CM.</t>
  </si>
  <si>
    <t>QUITA SARRO (SARRICIDA) LÍQUIDO GARRAFA DE 4 LTS. AGRANEL.</t>
  </si>
  <si>
    <t xml:space="preserve">RECOGEDOR LAMINA CON BASTON DE MADERA </t>
  </si>
  <si>
    <t>REPUESTO DE ALGODÓN MOP 150 CMS.</t>
  </si>
  <si>
    <t>REPUESTO DE ALGODÓN MOP 40 CMS.</t>
  </si>
  <si>
    <t>REPUESTO DE ALGODÓN MOP 60 CMS.</t>
  </si>
  <si>
    <t>REPUESTO DE ALGODÓN MOP 90 CMS.</t>
  </si>
  <si>
    <t>SHAMPOO PARA MANOS DESINFECTANTE PORRON DE 20 LTS. AGRANEL.</t>
  </si>
  <si>
    <t>SUAVIZANTE DE TELAS LÍQUIDO. PORRON DE 20 LTS. AGRANEL.</t>
  </si>
  <si>
    <t>BOLSA NEGRA DE ASA POLIPAPEL NEGRA 32x90 CM</t>
  </si>
  <si>
    <t>BOLSA PARA BASURA NEGRA POLIETILENO JUMBO 90x1.20CM CON 25 KILOS</t>
  </si>
  <si>
    <t>BOLSA PARA BASURA NEGRA POLIETILENO JUMBO 60x90CM CON 25 KILOS</t>
  </si>
  <si>
    <t xml:space="preserve">PARTIDA </t>
  </si>
  <si>
    <t>PRECIO UNITARIO (P.U.)</t>
  </si>
  <si>
    <t>SUBTOTAL (P.U. *C.M.)</t>
  </si>
  <si>
    <t>CANTIDAD MÍNIMA
(C.M.)</t>
  </si>
  <si>
    <t>I.S.R. (SUBTOTAL POR 1.25%)</t>
  </si>
  <si>
    <t>I.V.A. (SUBTOTAL POR 16%)</t>
  </si>
  <si>
    <t>DESCRIPCIÓN DEL PROVEEDOR
(NO TRANSCRIBIR Y CONFORME A FACTURACIÓN)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</si>
</sst>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Open Sans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1" fontId="5" fillId="0" borderId="20" xfId="0" applyNumberFormat="1" applyFont="1" applyBorder="1" applyAlignment="1" applyProtection="1">
      <alignment horizontal="center"/>
      <protection locked="0"/>
    </xf>
    <xf numFmtId="43" fontId="0" fillId="0" borderId="14" xfId="1" applyFont="1" applyBorder="1" applyProtection="1"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43" fontId="0" fillId="0" borderId="6" xfId="1" applyFont="1" applyBorder="1" applyProtection="1"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1" fontId="5" fillId="0" borderId="19" xfId="0" applyNumberFormat="1" applyFont="1" applyBorder="1" applyAlignment="1" applyProtection="1">
      <alignment horizontal="center"/>
      <protection locked="0"/>
    </xf>
    <xf numFmtId="43" fontId="0" fillId="0" borderId="10" xfId="1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wrapText="1"/>
      <protection locked="0"/>
    </xf>
    <xf numFmtId="1" fontId="5" fillId="0" borderId="9" xfId="0" applyNumberFormat="1" applyFont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3" fontId="6" fillId="0" borderId="7" xfId="0" applyNumberFormat="1" applyFont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43" fontId="6" fillId="0" borderId="5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43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/>
      <protection locked="0"/>
    </xf>
    <xf numFmtId="43" fontId="0" fillId="0" borderId="20" xfId="1" applyFon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14" xfId="0" applyNumberFormat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43" fontId="0" fillId="0" borderId="18" xfId="1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43" fontId="0" fillId="0" borderId="19" xfId="1" applyFont="1" applyBorder="1" applyProtection="1"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43" fontId="6" fillId="0" borderId="21" xfId="0" applyNumberFormat="1" applyFont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4A1D-5EFC-4394-99B7-2E8406878A7B}">
  <sheetPr codeName="Hoja1"/>
  <dimension ref="A1:H275"/>
  <sheetViews>
    <sheetView tabSelected="1" topLeftCell="A184" zoomScaleNormal="100" workbookViewId="0">
      <selection activeCell="E195" sqref="E195"/>
    </sheetView>
  </sheetViews>
  <sheetFormatPr baseColWidth="10" defaultRowHeight="15" x14ac:dyDescent="0.25"/>
  <cols>
    <col min="1" max="1" width="11.42578125" style="4"/>
    <col min="2" max="2" width="14.85546875" style="22" customWidth="1"/>
    <col min="3" max="3" width="11.42578125" style="22"/>
    <col min="4" max="5" width="60.140625" style="23" customWidth="1"/>
    <col min="6" max="6" width="17" style="4" customWidth="1"/>
    <col min="7" max="7" width="14.42578125" style="4" customWidth="1"/>
    <col min="8" max="16384" width="11.42578125" style="4"/>
  </cols>
  <sheetData>
    <row r="1" spans="1:8" ht="19.5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45.75" thickBot="1" x14ac:dyDescent="0.3">
      <c r="A2" s="36" t="s">
        <v>290</v>
      </c>
      <c r="B2" s="36" t="s">
        <v>1</v>
      </c>
      <c r="C2" s="37" t="s">
        <v>2</v>
      </c>
      <c r="D2" s="37" t="s">
        <v>3</v>
      </c>
      <c r="E2" s="5" t="s">
        <v>296</v>
      </c>
      <c r="F2" s="6" t="s">
        <v>293</v>
      </c>
      <c r="G2" s="6" t="s">
        <v>291</v>
      </c>
      <c r="H2" s="7" t="s">
        <v>292</v>
      </c>
    </row>
    <row r="3" spans="1:8" x14ac:dyDescent="0.25">
      <c r="A3" s="38">
        <v>1</v>
      </c>
      <c r="B3" s="39">
        <v>1</v>
      </c>
      <c r="C3" s="40" t="s">
        <v>5</v>
      </c>
      <c r="D3" s="41" t="s">
        <v>6</v>
      </c>
      <c r="E3" s="8"/>
      <c r="F3" s="9">
        <v>10</v>
      </c>
      <c r="G3" s="10"/>
      <c r="H3" s="11">
        <f>F3*G3</f>
        <v>0</v>
      </c>
    </row>
    <row r="4" spans="1:8" ht="25.5" x14ac:dyDescent="0.25">
      <c r="A4" s="42">
        <v>1</v>
      </c>
      <c r="B4" s="43">
        <v>3</v>
      </c>
      <c r="C4" s="40" t="s">
        <v>5</v>
      </c>
      <c r="D4" s="44" t="s">
        <v>7</v>
      </c>
      <c r="E4" s="12"/>
      <c r="F4" s="13">
        <v>4</v>
      </c>
      <c r="G4" s="14"/>
      <c r="H4" s="15">
        <f t="shared" ref="H4:H67" si="0">F4*G4</f>
        <v>0</v>
      </c>
    </row>
    <row r="5" spans="1:8" ht="25.5" x14ac:dyDescent="0.25">
      <c r="A5" s="45">
        <v>1</v>
      </c>
      <c r="B5" s="46">
        <v>4</v>
      </c>
      <c r="C5" s="47" t="s">
        <v>8</v>
      </c>
      <c r="D5" s="44" t="s">
        <v>9</v>
      </c>
      <c r="E5" s="12"/>
      <c r="F5" s="13">
        <v>7</v>
      </c>
      <c r="G5" s="14"/>
      <c r="H5" s="15">
        <f t="shared" si="0"/>
        <v>0</v>
      </c>
    </row>
    <row r="6" spans="1:8" x14ac:dyDescent="0.25">
      <c r="A6" s="45">
        <v>1</v>
      </c>
      <c r="B6" s="46">
        <v>5</v>
      </c>
      <c r="C6" s="48" t="s">
        <v>5</v>
      </c>
      <c r="D6" s="44" t="s">
        <v>10</v>
      </c>
      <c r="E6" s="12"/>
      <c r="F6" s="13">
        <v>85</v>
      </c>
      <c r="G6" s="14"/>
      <c r="H6" s="15">
        <f t="shared" si="0"/>
        <v>0</v>
      </c>
    </row>
    <row r="7" spans="1:8" x14ac:dyDescent="0.25">
      <c r="A7" s="45">
        <v>1</v>
      </c>
      <c r="B7" s="46">
        <v>6</v>
      </c>
      <c r="C7" s="48" t="s">
        <v>11</v>
      </c>
      <c r="D7" s="44" t="s">
        <v>12</v>
      </c>
      <c r="E7" s="12"/>
      <c r="F7" s="13">
        <v>12</v>
      </c>
      <c r="G7" s="14"/>
      <c r="H7" s="15">
        <f t="shared" si="0"/>
        <v>0</v>
      </c>
    </row>
    <row r="8" spans="1:8" x14ac:dyDescent="0.25">
      <c r="A8" s="45">
        <v>1</v>
      </c>
      <c r="B8" s="46">
        <v>7</v>
      </c>
      <c r="C8" s="48" t="s">
        <v>11</v>
      </c>
      <c r="D8" s="44" t="s">
        <v>13</v>
      </c>
      <c r="E8" s="12"/>
      <c r="F8" s="13">
        <v>2</v>
      </c>
      <c r="G8" s="14"/>
      <c r="H8" s="15">
        <f t="shared" si="0"/>
        <v>0</v>
      </c>
    </row>
    <row r="9" spans="1:8" x14ac:dyDescent="0.25">
      <c r="A9" s="45">
        <v>1</v>
      </c>
      <c r="B9" s="46">
        <v>10</v>
      </c>
      <c r="C9" s="48" t="s">
        <v>5</v>
      </c>
      <c r="D9" s="44" t="s">
        <v>14</v>
      </c>
      <c r="E9" s="12"/>
      <c r="F9" s="13">
        <v>12</v>
      </c>
      <c r="G9" s="14"/>
      <c r="H9" s="15">
        <f t="shared" si="0"/>
        <v>0</v>
      </c>
    </row>
    <row r="10" spans="1:8" ht="25.5" x14ac:dyDescent="0.25">
      <c r="A10" s="45">
        <v>1</v>
      </c>
      <c r="B10" s="46">
        <v>11</v>
      </c>
      <c r="C10" s="48" t="s">
        <v>8</v>
      </c>
      <c r="D10" s="49" t="s">
        <v>15</v>
      </c>
      <c r="E10" s="16"/>
      <c r="F10" s="13">
        <v>2</v>
      </c>
      <c r="G10" s="14"/>
      <c r="H10" s="15">
        <f t="shared" si="0"/>
        <v>0</v>
      </c>
    </row>
    <row r="11" spans="1:8" x14ac:dyDescent="0.25">
      <c r="A11" s="45">
        <v>1</v>
      </c>
      <c r="B11" s="46">
        <v>14</v>
      </c>
      <c r="C11" s="48" t="s">
        <v>5</v>
      </c>
      <c r="D11" s="44" t="s">
        <v>16</v>
      </c>
      <c r="E11" s="12"/>
      <c r="F11" s="13">
        <v>166</v>
      </c>
      <c r="G11" s="14"/>
      <c r="H11" s="15">
        <f t="shared" si="0"/>
        <v>0</v>
      </c>
    </row>
    <row r="12" spans="1:8" x14ac:dyDescent="0.25">
      <c r="A12" s="45">
        <v>1</v>
      </c>
      <c r="B12" s="46">
        <v>22</v>
      </c>
      <c r="C12" s="47" t="s">
        <v>5</v>
      </c>
      <c r="D12" s="44" t="s">
        <v>17</v>
      </c>
      <c r="E12" s="12"/>
      <c r="F12" s="13">
        <v>3</v>
      </c>
      <c r="G12" s="14"/>
      <c r="H12" s="15">
        <f t="shared" si="0"/>
        <v>0</v>
      </c>
    </row>
    <row r="13" spans="1:8" x14ac:dyDescent="0.25">
      <c r="A13" s="45">
        <v>1</v>
      </c>
      <c r="B13" s="46">
        <v>23</v>
      </c>
      <c r="C13" s="48" t="s">
        <v>18</v>
      </c>
      <c r="D13" s="44" t="s">
        <v>19</v>
      </c>
      <c r="E13" s="12"/>
      <c r="F13" s="13">
        <v>2</v>
      </c>
      <c r="G13" s="14"/>
      <c r="H13" s="15">
        <f t="shared" si="0"/>
        <v>0</v>
      </c>
    </row>
    <row r="14" spans="1:8" ht="25.5" x14ac:dyDescent="0.25">
      <c r="A14" s="45">
        <v>1</v>
      </c>
      <c r="B14" s="46">
        <v>24</v>
      </c>
      <c r="C14" s="48" t="s">
        <v>18</v>
      </c>
      <c r="D14" s="44" t="s">
        <v>20</v>
      </c>
      <c r="E14" s="12"/>
      <c r="F14" s="13">
        <v>2</v>
      </c>
      <c r="G14" s="14"/>
      <c r="H14" s="15">
        <f t="shared" si="0"/>
        <v>0</v>
      </c>
    </row>
    <row r="15" spans="1:8" ht="38.25" x14ac:dyDescent="0.25">
      <c r="A15" s="45">
        <v>1</v>
      </c>
      <c r="B15" s="46">
        <v>33</v>
      </c>
      <c r="C15" s="48" t="s">
        <v>11</v>
      </c>
      <c r="D15" s="44" t="s">
        <v>21</v>
      </c>
      <c r="E15" s="12"/>
      <c r="F15" s="13">
        <v>18</v>
      </c>
      <c r="G15" s="14"/>
      <c r="H15" s="15">
        <f t="shared" si="0"/>
        <v>0</v>
      </c>
    </row>
    <row r="16" spans="1:8" ht="38.25" x14ac:dyDescent="0.25">
      <c r="A16" s="45">
        <v>1</v>
      </c>
      <c r="B16" s="46">
        <v>34</v>
      </c>
      <c r="C16" s="47" t="s">
        <v>11</v>
      </c>
      <c r="D16" s="44" t="s">
        <v>22</v>
      </c>
      <c r="E16" s="12"/>
      <c r="F16" s="13">
        <v>7</v>
      </c>
      <c r="G16" s="14"/>
      <c r="H16" s="15">
        <f t="shared" si="0"/>
        <v>0</v>
      </c>
    </row>
    <row r="17" spans="1:8" ht="38.25" x14ac:dyDescent="0.25">
      <c r="A17" s="45">
        <v>1</v>
      </c>
      <c r="B17" s="46">
        <v>35</v>
      </c>
      <c r="C17" s="47" t="s">
        <v>11</v>
      </c>
      <c r="D17" s="44" t="s">
        <v>23</v>
      </c>
      <c r="E17" s="12"/>
      <c r="F17" s="13">
        <v>9</v>
      </c>
      <c r="G17" s="14"/>
      <c r="H17" s="15">
        <f t="shared" si="0"/>
        <v>0</v>
      </c>
    </row>
    <row r="18" spans="1:8" ht="25.5" x14ac:dyDescent="0.25">
      <c r="A18" s="45">
        <v>1</v>
      </c>
      <c r="B18" s="46">
        <v>36</v>
      </c>
      <c r="C18" s="47" t="s">
        <v>11</v>
      </c>
      <c r="D18" s="44" t="s">
        <v>24</v>
      </c>
      <c r="E18" s="12"/>
      <c r="F18" s="13">
        <v>11</v>
      </c>
      <c r="G18" s="14"/>
      <c r="H18" s="15">
        <f t="shared" si="0"/>
        <v>0</v>
      </c>
    </row>
    <row r="19" spans="1:8" ht="38.25" x14ac:dyDescent="0.25">
      <c r="A19" s="45">
        <v>1</v>
      </c>
      <c r="B19" s="46">
        <v>37</v>
      </c>
      <c r="C19" s="47" t="s">
        <v>11</v>
      </c>
      <c r="D19" s="44" t="s">
        <v>25</v>
      </c>
      <c r="E19" s="12"/>
      <c r="F19" s="13">
        <v>2</v>
      </c>
      <c r="G19" s="14"/>
      <c r="H19" s="15">
        <f t="shared" si="0"/>
        <v>0</v>
      </c>
    </row>
    <row r="20" spans="1:8" ht="25.5" x14ac:dyDescent="0.25">
      <c r="A20" s="45">
        <v>1</v>
      </c>
      <c r="B20" s="46">
        <v>44</v>
      </c>
      <c r="C20" s="48" t="s">
        <v>5</v>
      </c>
      <c r="D20" s="44" t="s">
        <v>26</v>
      </c>
      <c r="E20" s="12"/>
      <c r="F20" s="13">
        <v>31</v>
      </c>
      <c r="G20" s="14"/>
      <c r="H20" s="15">
        <f t="shared" si="0"/>
        <v>0</v>
      </c>
    </row>
    <row r="21" spans="1:8" ht="25.5" x14ac:dyDescent="0.25">
      <c r="A21" s="45">
        <v>1</v>
      </c>
      <c r="B21" s="46">
        <v>45</v>
      </c>
      <c r="C21" s="47" t="s">
        <v>5</v>
      </c>
      <c r="D21" s="44" t="s">
        <v>27</v>
      </c>
      <c r="E21" s="12"/>
      <c r="F21" s="13">
        <v>19</v>
      </c>
      <c r="G21" s="14"/>
      <c r="H21" s="15">
        <f t="shared" si="0"/>
        <v>0</v>
      </c>
    </row>
    <row r="22" spans="1:8" ht="25.5" x14ac:dyDescent="0.25">
      <c r="A22" s="45">
        <v>1</v>
      </c>
      <c r="B22" s="46">
        <v>46</v>
      </c>
      <c r="C22" s="48" t="s">
        <v>5</v>
      </c>
      <c r="D22" s="44" t="s">
        <v>28</v>
      </c>
      <c r="E22" s="12"/>
      <c r="F22" s="13">
        <v>2</v>
      </c>
      <c r="G22" s="14"/>
      <c r="H22" s="15">
        <f t="shared" si="0"/>
        <v>0</v>
      </c>
    </row>
    <row r="23" spans="1:8" ht="25.5" x14ac:dyDescent="0.25">
      <c r="A23" s="45">
        <v>1</v>
      </c>
      <c r="B23" s="46">
        <v>48</v>
      </c>
      <c r="C23" s="48" t="s">
        <v>5</v>
      </c>
      <c r="D23" s="44" t="s">
        <v>29</v>
      </c>
      <c r="E23" s="12"/>
      <c r="F23" s="13">
        <v>4</v>
      </c>
      <c r="G23" s="14"/>
      <c r="H23" s="15">
        <f t="shared" si="0"/>
        <v>0</v>
      </c>
    </row>
    <row r="24" spans="1:8" ht="25.5" x14ac:dyDescent="0.25">
      <c r="A24" s="45">
        <v>1</v>
      </c>
      <c r="B24" s="46">
        <v>50</v>
      </c>
      <c r="C24" s="47" t="s">
        <v>5</v>
      </c>
      <c r="D24" s="44" t="s">
        <v>30</v>
      </c>
      <c r="E24" s="12"/>
      <c r="F24" s="13">
        <v>10</v>
      </c>
      <c r="G24" s="14"/>
      <c r="H24" s="15">
        <f t="shared" si="0"/>
        <v>0</v>
      </c>
    </row>
    <row r="25" spans="1:8" ht="25.5" x14ac:dyDescent="0.25">
      <c r="A25" s="45">
        <v>1</v>
      </c>
      <c r="B25" s="46">
        <v>53</v>
      </c>
      <c r="C25" s="47" t="s">
        <v>5</v>
      </c>
      <c r="D25" s="44" t="s">
        <v>31</v>
      </c>
      <c r="E25" s="12"/>
      <c r="F25" s="13">
        <v>2</v>
      </c>
      <c r="G25" s="14"/>
      <c r="H25" s="15">
        <f t="shared" si="0"/>
        <v>0</v>
      </c>
    </row>
    <row r="26" spans="1:8" x14ac:dyDescent="0.25">
      <c r="A26" s="45">
        <v>1</v>
      </c>
      <c r="B26" s="46">
        <v>54</v>
      </c>
      <c r="C26" s="47" t="s">
        <v>5</v>
      </c>
      <c r="D26" s="44" t="s">
        <v>32</v>
      </c>
      <c r="E26" s="12"/>
      <c r="F26" s="13">
        <v>2</v>
      </c>
      <c r="G26" s="14"/>
      <c r="H26" s="15">
        <f t="shared" si="0"/>
        <v>0</v>
      </c>
    </row>
    <row r="27" spans="1:8" ht="25.5" x14ac:dyDescent="0.25">
      <c r="A27" s="45">
        <v>1</v>
      </c>
      <c r="B27" s="46">
        <v>56</v>
      </c>
      <c r="C27" s="47" t="s">
        <v>5</v>
      </c>
      <c r="D27" s="44" t="s">
        <v>33</v>
      </c>
      <c r="E27" s="12"/>
      <c r="F27" s="13">
        <v>9</v>
      </c>
      <c r="G27" s="14"/>
      <c r="H27" s="15">
        <f t="shared" si="0"/>
        <v>0</v>
      </c>
    </row>
    <row r="28" spans="1:8" ht="25.5" x14ac:dyDescent="0.25">
      <c r="A28" s="45">
        <v>1</v>
      </c>
      <c r="B28" s="46">
        <v>57</v>
      </c>
      <c r="C28" s="47" t="s">
        <v>5</v>
      </c>
      <c r="D28" s="44" t="s">
        <v>34</v>
      </c>
      <c r="E28" s="12"/>
      <c r="F28" s="13">
        <v>8</v>
      </c>
      <c r="G28" s="14"/>
      <c r="H28" s="15">
        <f t="shared" si="0"/>
        <v>0</v>
      </c>
    </row>
    <row r="29" spans="1:8" x14ac:dyDescent="0.25">
      <c r="A29" s="45">
        <v>1</v>
      </c>
      <c r="B29" s="46">
        <v>58</v>
      </c>
      <c r="C29" s="48" t="s">
        <v>5</v>
      </c>
      <c r="D29" s="44" t="s">
        <v>35</v>
      </c>
      <c r="E29" s="12"/>
      <c r="F29" s="13">
        <v>115</v>
      </c>
      <c r="G29" s="14"/>
      <c r="H29" s="15">
        <f t="shared" si="0"/>
        <v>0</v>
      </c>
    </row>
    <row r="30" spans="1:8" x14ac:dyDescent="0.25">
      <c r="A30" s="45">
        <v>1</v>
      </c>
      <c r="B30" s="46">
        <v>59</v>
      </c>
      <c r="C30" s="48" t="s">
        <v>5</v>
      </c>
      <c r="D30" s="44" t="s">
        <v>36</v>
      </c>
      <c r="E30" s="12"/>
      <c r="F30" s="13">
        <v>9</v>
      </c>
      <c r="G30" s="14"/>
      <c r="H30" s="15">
        <f t="shared" si="0"/>
        <v>0</v>
      </c>
    </row>
    <row r="31" spans="1:8" x14ac:dyDescent="0.25">
      <c r="A31" s="45">
        <v>1</v>
      </c>
      <c r="B31" s="46">
        <v>60</v>
      </c>
      <c r="C31" s="48" t="s">
        <v>5</v>
      </c>
      <c r="D31" s="44" t="s">
        <v>37</v>
      </c>
      <c r="E31" s="12"/>
      <c r="F31" s="13">
        <v>13</v>
      </c>
      <c r="G31" s="14"/>
      <c r="H31" s="15">
        <f t="shared" si="0"/>
        <v>0</v>
      </c>
    </row>
    <row r="32" spans="1:8" x14ac:dyDescent="0.25">
      <c r="A32" s="45">
        <v>1</v>
      </c>
      <c r="B32" s="46">
        <v>63</v>
      </c>
      <c r="C32" s="48" t="s">
        <v>18</v>
      </c>
      <c r="D32" s="44" t="s">
        <v>38</v>
      </c>
      <c r="E32" s="12"/>
      <c r="F32" s="13">
        <v>21</v>
      </c>
      <c r="G32" s="14"/>
      <c r="H32" s="15">
        <f t="shared" si="0"/>
        <v>0</v>
      </c>
    </row>
    <row r="33" spans="1:8" ht="25.5" x14ac:dyDescent="0.25">
      <c r="A33" s="45">
        <v>1</v>
      </c>
      <c r="B33" s="46">
        <v>64</v>
      </c>
      <c r="C33" s="47" t="s">
        <v>5</v>
      </c>
      <c r="D33" s="44" t="s">
        <v>39</v>
      </c>
      <c r="E33" s="12"/>
      <c r="F33" s="13">
        <v>104</v>
      </c>
      <c r="G33" s="14"/>
      <c r="H33" s="15">
        <f t="shared" si="0"/>
        <v>0</v>
      </c>
    </row>
    <row r="34" spans="1:8" ht="25.5" x14ac:dyDescent="0.25">
      <c r="A34" s="45">
        <v>1</v>
      </c>
      <c r="B34" s="46">
        <v>65</v>
      </c>
      <c r="C34" s="47" t="s">
        <v>5</v>
      </c>
      <c r="D34" s="44" t="s">
        <v>40</v>
      </c>
      <c r="E34" s="12"/>
      <c r="F34" s="13">
        <v>8</v>
      </c>
      <c r="G34" s="14"/>
      <c r="H34" s="15">
        <f t="shared" si="0"/>
        <v>0</v>
      </c>
    </row>
    <row r="35" spans="1:8" ht="25.5" x14ac:dyDescent="0.25">
      <c r="A35" s="45">
        <v>1</v>
      </c>
      <c r="B35" s="46">
        <v>69</v>
      </c>
      <c r="C35" s="48" t="s">
        <v>41</v>
      </c>
      <c r="D35" s="44" t="s">
        <v>42</v>
      </c>
      <c r="E35" s="12"/>
      <c r="F35" s="13">
        <v>2</v>
      </c>
      <c r="G35" s="14"/>
      <c r="H35" s="15">
        <f t="shared" si="0"/>
        <v>0</v>
      </c>
    </row>
    <row r="36" spans="1:8" ht="25.5" x14ac:dyDescent="0.25">
      <c r="A36" s="45">
        <v>1</v>
      </c>
      <c r="B36" s="46">
        <v>71</v>
      </c>
      <c r="C36" s="48" t="s">
        <v>5</v>
      </c>
      <c r="D36" s="44" t="s">
        <v>43</v>
      </c>
      <c r="E36" s="12"/>
      <c r="F36" s="13">
        <v>22</v>
      </c>
      <c r="G36" s="14"/>
      <c r="H36" s="15">
        <f t="shared" si="0"/>
        <v>0</v>
      </c>
    </row>
    <row r="37" spans="1:8" ht="25.5" x14ac:dyDescent="0.25">
      <c r="A37" s="45">
        <v>1</v>
      </c>
      <c r="B37" s="46">
        <v>72</v>
      </c>
      <c r="C37" s="48" t="s">
        <v>11</v>
      </c>
      <c r="D37" s="44" t="s">
        <v>44</v>
      </c>
      <c r="E37" s="12"/>
      <c r="F37" s="13">
        <v>3</v>
      </c>
      <c r="G37" s="14"/>
      <c r="H37" s="15">
        <f t="shared" si="0"/>
        <v>0</v>
      </c>
    </row>
    <row r="38" spans="1:8" x14ac:dyDescent="0.25">
      <c r="A38" s="45">
        <v>1</v>
      </c>
      <c r="B38" s="46">
        <v>73</v>
      </c>
      <c r="C38" s="48" t="s">
        <v>5</v>
      </c>
      <c r="D38" s="44" t="s">
        <v>45</v>
      </c>
      <c r="E38" s="12"/>
      <c r="F38" s="13">
        <v>10</v>
      </c>
      <c r="G38" s="14"/>
      <c r="H38" s="15">
        <f t="shared" si="0"/>
        <v>0</v>
      </c>
    </row>
    <row r="39" spans="1:8" ht="25.5" x14ac:dyDescent="0.25">
      <c r="A39" s="45">
        <v>1</v>
      </c>
      <c r="B39" s="46">
        <v>74</v>
      </c>
      <c r="C39" s="48" t="s">
        <v>11</v>
      </c>
      <c r="D39" s="44" t="s">
        <v>46</v>
      </c>
      <c r="E39" s="12"/>
      <c r="F39" s="13">
        <v>58</v>
      </c>
      <c r="G39" s="14"/>
      <c r="H39" s="15">
        <f t="shared" si="0"/>
        <v>0</v>
      </c>
    </row>
    <row r="40" spans="1:8" ht="25.5" x14ac:dyDescent="0.25">
      <c r="A40" s="45">
        <v>1</v>
      </c>
      <c r="B40" s="46">
        <v>75</v>
      </c>
      <c r="C40" s="48" t="s">
        <v>11</v>
      </c>
      <c r="D40" s="44" t="s">
        <v>47</v>
      </c>
      <c r="E40" s="12"/>
      <c r="F40" s="13">
        <v>12</v>
      </c>
      <c r="G40" s="14"/>
      <c r="H40" s="15">
        <f t="shared" si="0"/>
        <v>0</v>
      </c>
    </row>
    <row r="41" spans="1:8" ht="25.5" x14ac:dyDescent="0.25">
      <c r="A41" s="45">
        <v>1</v>
      </c>
      <c r="B41" s="46">
        <v>76</v>
      </c>
      <c r="C41" s="47" t="s">
        <v>5</v>
      </c>
      <c r="D41" s="44" t="s">
        <v>48</v>
      </c>
      <c r="E41" s="12"/>
      <c r="F41" s="13">
        <v>12</v>
      </c>
      <c r="G41" s="14"/>
      <c r="H41" s="15">
        <f t="shared" si="0"/>
        <v>0</v>
      </c>
    </row>
    <row r="42" spans="1:8" x14ac:dyDescent="0.25">
      <c r="A42" s="45">
        <v>1</v>
      </c>
      <c r="B42" s="46">
        <v>77</v>
      </c>
      <c r="C42" s="48" t="s">
        <v>5</v>
      </c>
      <c r="D42" s="44" t="s">
        <v>49</v>
      </c>
      <c r="E42" s="12"/>
      <c r="F42" s="13">
        <v>10</v>
      </c>
      <c r="G42" s="14"/>
      <c r="H42" s="15">
        <f t="shared" si="0"/>
        <v>0</v>
      </c>
    </row>
    <row r="43" spans="1:8" ht="25.5" x14ac:dyDescent="0.25">
      <c r="A43" s="45">
        <v>1</v>
      </c>
      <c r="B43" s="46">
        <v>80</v>
      </c>
      <c r="C43" s="48" t="s">
        <v>5</v>
      </c>
      <c r="D43" s="44" t="s">
        <v>50</v>
      </c>
      <c r="E43" s="12"/>
      <c r="F43" s="13">
        <v>42</v>
      </c>
      <c r="G43" s="14"/>
      <c r="H43" s="15">
        <f t="shared" si="0"/>
        <v>0</v>
      </c>
    </row>
    <row r="44" spans="1:8" ht="25.5" x14ac:dyDescent="0.25">
      <c r="A44" s="45">
        <v>1</v>
      </c>
      <c r="B44" s="46">
        <v>81</v>
      </c>
      <c r="C44" s="48" t="s">
        <v>5</v>
      </c>
      <c r="D44" s="44" t="s">
        <v>51</v>
      </c>
      <c r="E44" s="12"/>
      <c r="F44" s="13">
        <v>5</v>
      </c>
      <c r="G44" s="14"/>
      <c r="H44" s="15">
        <f t="shared" si="0"/>
        <v>0</v>
      </c>
    </row>
    <row r="45" spans="1:8" x14ac:dyDescent="0.25">
      <c r="A45" s="45">
        <v>1</v>
      </c>
      <c r="B45" s="46">
        <v>82</v>
      </c>
      <c r="C45" s="48" t="s">
        <v>5</v>
      </c>
      <c r="D45" s="44" t="s">
        <v>52</v>
      </c>
      <c r="E45" s="12"/>
      <c r="F45" s="13">
        <v>77</v>
      </c>
      <c r="G45" s="14"/>
      <c r="H45" s="15">
        <f t="shared" si="0"/>
        <v>0</v>
      </c>
    </row>
    <row r="46" spans="1:8" ht="25.5" x14ac:dyDescent="0.25">
      <c r="A46" s="45">
        <v>1</v>
      </c>
      <c r="B46" s="46">
        <v>83</v>
      </c>
      <c r="C46" s="48" t="s">
        <v>5</v>
      </c>
      <c r="D46" s="44" t="s">
        <v>53</v>
      </c>
      <c r="E46" s="12"/>
      <c r="F46" s="13">
        <v>2</v>
      </c>
      <c r="G46" s="14"/>
      <c r="H46" s="15">
        <f t="shared" si="0"/>
        <v>0</v>
      </c>
    </row>
    <row r="47" spans="1:8" ht="25.5" x14ac:dyDescent="0.25">
      <c r="A47" s="45">
        <v>1</v>
      </c>
      <c r="B47" s="46">
        <v>84</v>
      </c>
      <c r="C47" s="48" t="s">
        <v>5</v>
      </c>
      <c r="D47" s="44" t="s">
        <v>54</v>
      </c>
      <c r="E47" s="12"/>
      <c r="F47" s="13">
        <v>5</v>
      </c>
      <c r="G47" s="14"/>
      <c r="H47" s="15">
        <f t="shared" si="0"/>
        <v>0</v>
      </c>
    </row>
    <row r="48" spans="1:8" ht="25.5" x14ac:dyDescent="0.25">
      <c r="A48" s="45">
        <v>1</v>
      </c>
      <c r="B48" s="46">
        <v>85</v>
      </c>
      <c r="C48" s="48" t="s">
        <v>5</v>
      </c>
      <c r="D48" s="44" t="s">
        <v>55</v>
      </c>
      <c r="E48" s="12"/>
      <c r="F48" s="13">
        <v>12</v>
      </c>
      <c r="G48" s="14"/>
      <c r="H48" s="15">
        <f t="shared" si="0"/>
        <v>0</v>
      </c>
    </row>
    <row r="49" spans="1:8" ht="25.5" x14ac:dyDescent="0.25">
      <c r="A49" s="45">
        <v>1</v>
      </c>
      <c r="B49" s="46">
        <v>88</v>
      </c>
      <c r="C49" s="48" t="s">
        <v>5</v>
      </c>
      <c r="D49" s="44" t="s">
        <v>56</v>
      </c>
      <c r="E49" s="12"/>
      <c r="F49" s="13">
        <v>2</v>
      </c>
      <c r="G49" s="14"/>
      <c r="H49" s="15">
        <f t="shared" si="0"/>
        <v>0</v>
      </c>
    </row>
    <row r="50" spans="1:8" ht="25.5" x14ac:dyDescent="0.25">
      <c r="A50" s="45">
        <v>1</v>
      </c>
      <c r="B50" s="46">
        <v>89</v>
      </c>
      <c r="C50" s="48" t="s">
        <v>5</v>
      </c>
      <c r="D50" s="44" t="s">
        <v>57</v>
      </c>
      <c r="E50" s="12"/>
      <c r="F50" s="13">
        <v>2</v>
      </c>
      <c r="G50" s="14"/>
      <c r="H50" s="15">
        <f t="shared" si="0"/>
        <v>0</v>
      </c>
    </row>
    <row r="51" spans="1:8" ht="25.5" x14ac:dyDescent="0.25">
      <c r="A51" s="45">
        <v>1</v>
      </c>
      <c r="B51" s="46">
        <v>90</v>
      </c>
      <c r="C51" s="48" t="s">
        <v>5</v>
      </c>
      <c r="D51" s="44" t="s">
        <v>58</v>
      </c>
      <c r="E51" s="12"/>
      <c r="F51" s="13">
        <v>1</v>
      </c>
      <c r="G51" s="14"/>
      <c r="H51" s="15">
        <f t="shared" si="0"/>
        <v>0</v>
      </c>
    </row>
    <row r="52" spans="1:8" ht="25.5" x14ac:dyDescent="0.25">
      <c r="A52" s="45">
        <v>1</v>
      </c>
      <c r="B52" s="46">
        <v>91</v>
      </c>
      <c r="C52" s="48" t="s">
        <v>5</v>
      </c>
      <c r="D52" s="44" t="s">
        <v>59</v>
      </c>
      <c r="E52" s="12"/>
      <c r="F52" s="13">
        <v>87</v>
      </c>
      <c r="G52" s="14"/>
      <c r="H52" s="15">
        <f t="shared" si="0"/>
        <v>0</v>
      </c>
    </row>
    <row r="53" spans="1:8" ht="25.5" x14ac:dyDescent="0.25">
      <c r="A53" s="45">
        <v>1</v>
      </c>
      <c r="B53" s="46">
        <v>92</v>
      </c>
      <c r="C53" s="48" t="s">
        <v>5</v>
      </c>
      <c r="D53" s="44" t="s">
        <v>60</v>
      </c>
      <c r="E53" s="12"/>
      <c r="F53" s="13">
        <v>112</v>
      </c>
      <c r="G53" s="14"/>
      <c r="H53" s="15">
        <f t="shared" si="0"/>
        <v>0</v>
      </c>
    </row>
    <row r="54" spans="1:8" ht="25.5" x14ac:dyDescent="0.25">
      <c r="A54" s="45">
        <v>1</v>
      </c>
      <c r="B54" s="46">
        <v>93</v>
      </c>
      <c r="C54" s="48" t="s">
        <v>11</v>
      </c>
      <c r="D54" s="44" t="s">
        <v>61</v>
      </c>
      <c r="E54" s="12"/>
      <c r="F54" s="13">
        <v>6</v>
      </c>
      <c r="G54" s="14"/>
      <c r="H54" s="15">
        <f t="shared" si="0"/>
        <v>0</v>
      </c>
    </row>
    <row r="55" spans="1:8" ht="25.5" x14ac:dyDescent="0.25">
      <c r="A55" s="45">
        <v>1</v>
      </c>
      <c r="B55" s="46">
        <v>94</v>
      </c>
      <c r="C55" s="48" t="s">
        <v>62</v>
      </c>
      <c r="D55" s="44" t="s">
        <v>63</v>
      </c>
      <c r="E55" s="12"/>
      <c r="F55" s="13">
        <v>4</v>
      </c>
      <c r="G55" s="14"/>
      <c r="H55" s="15">
        <f t="shared" si="0"/>
        <v>0</v>
      </c>
    </row>
    <row r="56" spans="1:8" ht="25.5" x14ac:dyDescent="0.25">
      <c r="A56" s="45">
        <v>1</v>
      </c>
      <c r="B56" s="46">
        <v>95</v>
      </c>
      <c r="C56" s="48" t="s">
        <v>5</v>
      </c>
      <c r="D56" s="44" t="s">
        <v>64</v>
      </c>
      <c r="E56" s="12"/>
      <c r="F56" s="13">
        <v>20</v>
      </c>
      <c r="G56" s="14"/>
      <c r="H56" s="15">
        <f t="shared" si="0"/>
        <v>0</v>
      </c>
    </row>
    <row r="57" spans="1:8" ht="25.5" x14ac:dyDescent="0.25">
      <c r="A57" s="45">
        <v>1</v>
      </c>
      <c r="B57" s="46">
        <v>96</v>
      </c>
      <c r="C57" s="48" t="s">
        <v>5</v>
      </c>
      <c r="D57" s="44" t="s">
        <v>65</v>
      </c>
      <c r="E57" s="12"/>
      <c r="F57" s="13">
        <v>2</v>
      </c>
      <c r="G57" s="14"/>
      <c r="H57" s="15">
        <f t="shared" si="0"/>
        <v>0</v>
      </c>
    </row>
    <row r="58" spans="1:8" ht="38.25" x14ac:dyDescent="0.25">
      <c r="A58" s="45">
        <v>1</v>
      </c>
      <c r="B58" s="46">
        <v>97</v>
      </c>
      <c r="C58" s="48" t="s">
        <v>5</v>
      </c>
      <c r="D58" s="44" t="s">
        <v>66</v>
      </c>
      <c r="E58" s="12"/>
      <c r="F58" s="13">
        <v>2</v>
      </c>
      <c r="G58" s="14"/>
      <c r="H58" s="15">
        <f t="shared" si="0"/>
        <v>0</v>
      </c>
    </row>
    <row r="59" spans="1:8" ht="25.5" x14ac:dyDescent="0.25">
      <c r="A59" s="45">
        <v>1</v>
      </c>
      <c r="B59" s="46">
        <v>98</v>
      </c>
      <c r="C59" s="47" t="s">
        <v>5</v>
      </c>
      <c r="D59" s="44" t="s">
        <v>67</v>
      </c>
      <c r="E59" s="12"/>
      <c r="F59" s="13">
        <v>10</v>
      </c>
      <c r="G59" s="14"/>
      <c r="H59" s="15">
        <f t="shared" si="0"/>
        <v>0</v>
      </c>
    </row>
    <row r="60" spans="1:8" x14ac:dyDescent="0.25">
      <c r="A60" s="45">
        <v>1</v>
      </c>
      <c r="B60" s="46">
        <v>99</v>
      </c>
      <c r="C60" s="48" t="s">
        <v>5</v>
      </c>
      <c r="D60" s="44" t="s">
        <v>68</v>
      </c>
      <c r="E60" s="12"/>
      <c r="F60" s="13">
        <v>7</v>
      </c>
      <c r="G60" s="14"/>
      <c r="H60" s="15">
        <f t="shared" si="0"/>
        <v>0</v>
      </c>
    </row>
    <row r="61" spans="1:8" ht="25.5" x14ac:dyDescent="0.25">
      <c r="A61" s="45">
        <v>1</v>
      </c>
      <c r="B61" s="46">
        <v>101</v>
      </c>
      <c r="C61" s="48" t="s">
        <v>5</v>
      </c>
      <c r="D61" s="44" t="s">
        <v>69</v>
      </c>
      <c r="E61" s="12"/>
      <c r="F61" s="13">
        <v>95</v>
      </c>
      <c r="G61" s="14"/>
      <c r="H61" s="15">
        <f t="shared" si="0"/>
        <v>0</v>
      </c>
    </row>
    <row r="62" spans="1:8" ht="25.5" x14ac:dyDescent="0.25">
      <c r="A62" s="45">
        <v>1</v>
      </c>
      <c r="B62" s="46">
        <v>102</v>
      </c>
      <c r="C62" s="48" t="s">
        <v>5</v>
      </c>
      <c r="D62" s="44" t="s">
        <v>70</v>
      </c>
      <c r="E62" s="12"/>
      <c r="F62" s="13">
        <v>175</v>
      </c>
      <c r="G62" s="14"/>
      <c r="H62" s="15">
        <f t="shared" si="0"/>
        <v>0</v>
      </c>
    </row>
    <row r="63" spans="1:8" ht="25.5" x14ac:dyDescent="0.25">
      <c r="A63" s="45">
        <v>1</v>
      </c>
      <c r="B63" s="46">
        <v>103</v>
      </c>
      <c r="C63" s="48" t="s">
        <v>5</v>
      </c>
      <c r="D63" s="44" t="s">
        <v>71</v>
      </c>
      <c r="E63" s="12"/>
      <c r="F63" s="13">
        <v>145</v>
      </c>
      <c r="G63" s="14"/>
      <c r="H63" s="15">
        <f t="shared" si="0"/>
        <v>0</v>
      </c>
    </row>
    <row r="64" spans="1:8" ht="25.5" x14ac:dyDescent="0.25">
      <c r="A64" s="45">
        <v>1</v>
      </c>
      <c r="B64" s="46">
        <v>105</v>
      </c>
      <c r="C64" s="48" t="s">
        <v>5</v>
      </c>
      <c r="D64" s="44" t="s">
        <v>72</v>
      </c>
      <c r="E64" s="12"/>
      <c r="F64" s="13">
        <v>6</v>
      </c>
      <c r="G64" s="14"/>
      <c r="H64" s="15">
        <f t="shared" si="0"/>
        <v>0</v>
      </c>
    </row>
    <row r="65" spans="1:8" x14ac:dyDescent="0.25">
      <c r="A65" s="45">
        <v>1</v>
      </c>
      <c r="B65" s="46">
        <v>107</v>
      </c>
      <c r="C65" s="48" t="s">
        <v>5</v>
      </c>
      <c r="D65" s="44" t="s">
        <v>73</v>
      </c>
      <c r="E65" s="12"/>
      <c r="F65" s="13">
        <v>15</v>
      </c>
      <c r="G65" s="14"/>
      <c r="H65" s="15">
        <f t="shared" si="0"/>
        <v>0</v>
      </c>
    </row>
    <row r="66" spans="1:8" ht="25.5" x14ac:dyDescent="0.25">
      <c r="A66" s="45">
        <v>1</v>
      </c>
      <c r="B66" s="46">
        <v>108</v>
      </c>
      <c r="C66" s="48" t="s">
        <v>5</v>
      </c>
      <c r="D66" s="44" t="s">
        <v>74</v>
      </c>
      <c r="E66" s="12"/>
      <c r="F66" s="13">
        <v>52</v>
      </c>
      <c r="G66" s="14"/>
      <c r="H66" s="15">
        <f t="shared" si="0"/>
        <v>0</v>
      </c>
    </row>
    <row r="67" spans="1:8" ht="25.5" x14ac:dyDescent="0.25">
      <c r="A67" s="45">
        <v>1</v>
      </c>
      <c r="B67" s="46">
        <v>109</v>
      </c>
      <c r="C67" s="48" t="s">
        <v>11</v>
      </c>
      <c r="D67" s="44" t="s">
        <v>75</v>
      </c>
      <c r="E67" s="12"/>
      <c r="F67" s="13">
        <v>2</v>
      </c>
      <c r="G67" s="14"/>
      <c r="H67" s="15">
        <f t="shared" si="0"/>
        <v>0</v>
      </c>
    </row>
    <row r="68" spans="1:8" ht="25.5" x14ac:dyDescent="0.25">
      <c r="A68" s="45">
        <v>1</v>
      </c>
      <c r="B68" s="46">
        <v>110</v>
      </c>
      <c r="C68" s="48" t="s">
        <v>8</v>
      </c>
      <c r="D68" s="44" t="s">
        <v>76</v>
      </c>
      <c r="E68" s="12"/>
      <c r="F68" s="13">
        <v>9</v>
      </c>
      <c r="G68" s="14"/>
      <c r="H68" s="15">
        <f t="shared" ref="H68:H131" si="1">F68*G68</f>
        <v>0</v>
      </c>
    </row>
    <row r="69" spans="1:8" ht="25.5" x14ac:dyDescent="0.25">
      <c r="A69" s="45">
        <v>1</v>
      </c>
      <c r="B69" s="46">
        <v>111</v>
      </c>
      <c r="C69" s="48" t="s">
        <v>11</v>
      </c>
      <c r="D69" s="44" t="s">
        <v>77</v>
      </c>
      <c r="E69" s="12"/>
      <c r="F69" s="13">
        <v>19</v>
      </c>
      <c r="G69" s="14"/>
      <c r="H69" s="15">
        <f t="shared" si="1"/>
        <v>0</v>
      </c>
    </row>
    <row r="70" spans="1:8" x14ac:dyDescent="0.25">
      <c r="A70" s="45">
        <v>1</v>
      </c>
      <c r="B70" s="46">
        <v>112</v>
      </c>
      <c r="C70" s="48" t="s">
        <v>5</v>
      </c>
      <c r="D70" s="44" t="s">
        <v>78</v>
      </c>
      <c r="E70" s="12"/>
      <c r="F70" s="13">
        <v>9</v>
      </c>
      <c r="G70" s="14"/>
      <c r="H70" s="15">
        <f t="shared" si="1"/>
        <v>0</v>
      </c>
    </row>
    <row r="71" spans="1:8" ht="25.5" x14ac:dyDescent="0.25">
      <c r="A71" s="45">
        <v>1</v>
      </c>
      <c r="B71" s="46">
        <v>113</v>
      </c>
      <c r="C71" s="48" t="s">
        <v>11</v>
      </c>
      <c r="D71" s="44" t="s">
        <v>79</v>
      </c>
      <c r="E71" s="12"/>
      <c r="F71" s="13">
        <v>37</v>
      </c>
      <c r="G71" s="14"/>
      <c r="H71" s="15">
        <f t="shared" si="1"/>
        <v>0</v>
      </c>
    </row>
    <row r="72" spans="1:8" ht="25.5" x14ac:dyDescent="0.25">
      <c r="A72" s="45">
        <v>1</v>
      </c>
      <c r="B72" s="46">
        <v>114</v>
      </c>
      <c r="C72" s="48" t="s">
        <v>11</v>
      </c>
      <c r="D72" s="44" t="s">
        <v>80</v>
      </c>
      <c r="E72" s="12"/>
      <c r="F72" s="13">
        <v>13</v>
      </c>
      <c r="G72" s="14"/>
      <c r="H72" s="15">
        <f t="shared" si="1"/>
        <v>0</v>
      </c>
    </row>
    <row r="73" spans="1:8" x14ac:dyDescent="0.25">
      <c r="A73" s="45">
        <v>1</v>
      </c>
      <c r="B73" s="46">
        <v>120</v>
      </c>
      <c r="C73" s="47" t="s">
        <v>5</v>
      </c>
      <c r="D73" s="44" t="s">
        <v>81</v>
      </c>
      <c r="E73" s="12"/>
      <c r="F73" s="13">
        <v>2</v>
      </c>
      <c r="G73" s="14"/>
      <c r="H73" s="15">
        <f t="shared" si="1"/>
        <v>0</v>
      </c>
    </row>
    <row r="74" spans="1:8" ht="25.5" x14ac:dyDescent="0.25">
      <c r="A74" s="45">
        <v>1</v>
      </c>
      <c r="B74" s="50">
        <v>121</v>
      </c>
      <c r="C74" s="47" t="s">
        <v>5</v>
      </c>
      <c r="D74" s="44" t="s">
        <v>82</v>
      </c>
      <c r="E74" s="12"/>
      <c r="F74" s="13">
        <v>2</v>
      </c>
      <c r="G74" s="14"/>
      <c r="H74" s="15">
        <f t="shared" si="1"/>
        <v>0</v>
      </c>
    </row>
    <row r="75" spans="1:8" ht="25.5" x14ac:dyDescent="0.25">
      <c r="A75" s="45">
        <v>1</v>
      </c>
      <c r="B75" s="50">
        <v>122</v>
      </c>
      <c r="C75" s="48" t="s">
        <v>83</v>
      </c>
      <c r="D75" s="44" t="s">
        <v>84</v>
      </c>
      <c r="E75" s="12"/>
      <c r="F75" s="13">
        <v>15</v>
      </c>
      <c r="G75" s="14"/>
      <c r="H75" s="15">
        <f t="shared" si="1"/>
        <v>0</v>
      </c>
    </row>
    <row r="76" spans="1:8" ht="38.25" x14ac:dyDescent="0.25">
      <c r="A76" s="45">
        <v>1</v>
      </c>
      <c r="B76" s="50">
        <v>123</v>
      </c>
      <c r="C76" s="47" t="s">
        <v>83</v>
      </c>
      <c r="D76" s="44" t="s">
        <v>85</v>
      </c>
      <c r="E76" s="12"/>
      <c r="F76" s="13">
        <v>44</v>
      </c>
      <c r="G76" s="14"/>
      <c r="H76" s="15">
        <f t="shared" si="1"/>
        <v>0</v>
      </c>
    </row>
    <row r="77" spans="1:8" ht="25.5" x14ac:dyDescent="0.25">
      <c r="A77" s="45">
        <v>1</v>
      </c>
      <c r="B77" s="50">
        <v>124</v>
      </c>
      <c r="C77" s="48" t="s">
        <v>83</v>
      </c>
      <c r="D77" s="44" t="s">
        <v>86</v>
      </c>
      <c r="E77" s="12"/>
      <c r="F77" s="13">
        <v>15</v>
      </c>
      <c r="G77" s="14"/>
      <c r="H77" s="15">
        <f t="shared" si="1"/>
        <v>0</v>
      </c>
    </row>
    <row r="78" spans="1:8" ht="25.5" x14ac:dyDescent="0.25">
      <c r="A78" s="45">
        <v>1</v>
      </c>
      <c r="B78" s="50">
        <v>125</v>
      </c>
      <c r="C78" s="48" t="s">
        <v>11</v>
      </c>
      <c r="D78" s="44" t="s">
        <v>87</v>
      </c>
      <c r="E78" s="12"/>
      <c r="F78" s="13">
        <v>6</v>
      </c>
      <c r="G78" s="14"/>
      <c r="H78" s="15">
        <f t="shared" si="1"/>
        <v>0</v>
      </c>
    </row>
    <row r="79" spans="1:8" x14ac:dyDescent="0.25">
      <c r="A79" s="45">
        <v>1</v>
      </c>
      <c r="B79" s="50">
        <v>126</v>
      </c>
      <c r="C79" s="48" t="s">
        <v>83</v>
      </c>
      <c r="D79" s="44" t="s">
        <v>88</v>
      </c>
      <c r="E79" s="12"/>
      <c r="F79" s="13">
        <v>191</v>
      </c>
      <c r="G79" s="14"/>
      <c r="H79" s="15">
        <f t="shared" si="1"/>
        <v>0</v>
      </c>
    </row>
    <row r="80" spans="1:8" ht="25.5" x14ac:dyDescent="0.25">
      <c r="A80" s="45">
        <v>1</v>
      </c>
      <c r="B80" s="50">
        <v>127</v>
      </c>
      <c r="C80" s="48" t="s">
        <v>83</v>
      </c>
      <c r="D80" s="44" t="s">
        <v>89</v>
      </c>
      <c r="E80" s="12"/>
      <c r="F80" s="13">
        <v>712</v>
      </c>
      <c r="G80" s="14"/>
      <c r="H80" s="15">
        <f t="shared" si="1"/>
        <v>0</v>
      </c>
    </row>
    <row r="81" spans="1:8" x14ac:dyDescent="0.25">
      <c r="A81" s="45">
        <v>1</v>
      </c>
      <c r="B81" s="50">
        <v>128</v>
      </c>
      <c r="C81" s="48" t="s">
        <v>83</v>
      </c>
      <c r="D81" s="44" t="s">
        <v>90</v>
      </c>
      <c r="E81" s="12"/>
      <c r="F81" s="13">
        <v>80</v>
      </c>
      <c r="G81" s="14"/>
      <c r="H81" s="15">
        <f t="shared" si="1"/>
        <v>0</v>
      </c>
    </row>
    <row r="82" spans="1:8" ht="25.5" x14ac:dyDescent="0.25">
      <c r="A82" s="45">
        <v>1</v>
      </c>
      <c r="B82" s="50">
        <v>130</v>
      </c>
      <c r="C82" s="48" t="s">
        <v>5</v>
      </c>
      <c r="D82" s="44" t="s">
        <v>91</v>
      </c>
      <c r="E82" s="12"/>
      <c r="F82" s="13">
        <v>2</v>
      </c>
      <c r="G82" s="14"/>
      <c r="H82" s="15">
        <f t="shared" si="1"/>
        <v>0</v>
      </c>
    </row>
    <row r="83" spans="1:8" ht="25.5" x14ac:dyDescent="0.25">
      <c r="A83" s="45">
        <v>1</v>
      </c>
      <c r="B83" s="46">
        <v>131</v>
      </c>
      <c r="C83" s="48" t="s">
        <v>18</v>
      </c>
      <c r="D83" s="44" t="s">
        <v>92</v>
      </c>
      <c r="E83" s="12"/>
      <c r="F83" s="13">
        <v>14</v>
      </c>
      <c r="G83" s="14"/>
      <c r="H83" s="15">
        <f t="shared" si="1"/>
        <v>0</v>
      </c>
    </row>
    <row r="84" spans="1:8" ht="25.5" x14ac:dyDescent="0.25">
      <c r="A84" s="45">
        <v>1</v>
      </c>
      <c r="B84" s="46">
        <v>132</v>
      </c>
      <c r="C84" s="47" t="s">
        <v>5</v>
      </c>
      <c r="D84" s="44" t="s">
        <v>93</v>
      </c>
      <c r="E84" s="12"/>
      <c r="F84" s="13">
        <v>2</v>
      </c>
      <c r="G84" s="14"/>
      <c r="H84" s="15">
        <f t="shared" si="1"/>
        <v>0</v>
      </c>
    </row>
    <row r="85" spans="1:8" ht="25.5" x14ac:dyDescent="0.25">
      <c r="A85" s="45">
        <v>1</v>
      </c>
      <c r="B85" s="46">
        <v>135</v>
      </c>
      <c r="C85" s="47" t="s">
        <v>5</v>
      </c>
      <c r="D85" s="44" t="s">
        <v>94</v>
      </c>
      <c r="E85" s="12"/>
      <c r="F85" s="13">
        <v>15</v>
      </c>
      <c r="G85" s="14"/>
      <c r="H85" s="15">
        <f t="shared" si="1"/>
        <v>0</v>
      </c>
    </row>
    <row r="86" spans="1:8" ht="25.5" x14ac:dyDescent="0.25">
      <c r="A86" s="45">
        <v>1</v>
      </c>
      <c r="B86" s="46">
        <v>136</v>
      </c>
      <c r="C86" s="47" t="s">
        <v>5</v>
      </c>
      <c r="D86" s="44" t="s">
        <v>95</v>
      </c>
      <c r="E86" s="12"/>
      <c r="F86" s="13">
        <v>2</v>
      </c>
      <c r="G86" s="14"/>
      <c r="H86" s="15">
        <f t="shared" si="1"/>
        <v>0</v>
      </c>
    </row>
    <row r="87" spans="1:8" ht="25.5" x14ac:dyDescent="0.25">
      <c r="A87" s="45">
        <v>1</v>
      </c>
      <c r="B87" s="46">
        <v>137</v>
      </c>
      <c r="C87" s="48" t="s">
        <v>62</v>
      </c>
      <c r="D87" s="44" t="s">
        <v>96</v>
      </c>
      <c r="E87" s="12"/>
      <c r="F87" s="13">
        <v>3</v>
      </c>
      <c r="G87" s="14"/>
      <c r="H87" s="15">
        <f t="shared" si="1"/>
        <v>0</v>
      </c>
    </row>
    <row r="88" spans="1:8" ht="25.5" x14ac:dyDescent="0.25">
      <c r="A88" s="45">
        <v>1</v>
      </c>
      <c r="B88" s="46">
        <v>138</v>
      </c>
      <c r="C88" s="48" t="s">
        <v>62</v>
      </c>
      <c r="D88" s="44" t="s">
        <v>97</v>
      </c>
      <c r="E88" s="12"/>
      <c r="F88" s="13">
        <v>6</v>
      </c>
      <c r="G88" s="14"/>
      <c r="H88" s="15">
        <f t="shared" si="1"/>
        <v>0</v>
      </c>
    </row>
    <row r="89" spans="1:8" x14ac:dyDescent="0.25">
      <c r="A89" s="45">
        <v>1</v>
      </c>
      <c r="B89" s="46">
        <v>141</v>
      </c>
      <c r="C89" s="48" t="s">
        <v>5</v>
      </c>
      <c r="D89" s="44" t="s">
        <v>98</v>
      </c>
      <c r="E89" s="12"/>
      <c r="F89" s="13">
        <v>26</v>
      </c>
      <c r="G89" s="14"/>
      <c r="H89" s="15">
        <f t="shared" si="1"/>
        <v>0</v>
      </c>
    </row>
    <row r="90" spans="1:8" x14ac:dyDescent="0.25">
      <c r="A90" s="45">
        <v>1</v>
      </c>
      <c r="B90" s="46">
        <v>142</v>
      </c>
      <c r="C90" s="47" t="s">
        <v>11</v>
      </c>
      <c r="D90" s="44" t="s">
        <v>99</v>
      </c>
      <c r="E90" s="12"/>
      <c r="F90" s="13">
        <v>2</v>
      </c>
      <c r="G90" s="14"/>
      <c r="H90" s="15">
        <f t="shared" si="1"/>
        <v>0</v>
      </c>
    </row>
    <row r="91" spans="1:8" x14ac:dyDescent="0.25">
      <c r="A91" s="45">
        <v>1</v>
      </c>
      <c r="B91" s="46">
        <v>143</v>
      </c>
      <c r="C91" s="48" t="s">
        <v>5</v>
      </c>
      <c r="D91" s="44" t="s">
        <v>100</v>
      </c>
      <c r="E91" s="12"/>
      <c r="F91" s="13">
        <v>2</v>
      </c>
      <c r="G91" s="14"/>
      <c r="H91" s="15">
        <f t="shared" si="1"/>
        <v>0</v>
      </c>
    </row>
    <row r="92" spans="1:8" x14ac:dyDescent="0.25">
      <c r="A92" s="45">
        <v>1</v>
      </c>
      <c r="B92" s="46">
        <v>144</v>
      </c>
      <c r="C92" s="48" t="s">
        <v>5</v>
      </c>
      <c r="D92" s="44" t="s">
        <v>101</v>
      </c>
      <c r="E92" s="12"/>
      <c r="F92" s="13">
        <v>5</v>
      </c>
      <c r="G92" s="14"/>
      <c r="H92" s="15">
        <f t="shared" si="1"/>
        <v>0</v>
      </c>
    </row>
    <row r="93" spans="1:8" ht="25.5" x14ac:dyDescent="0.25">
      <c r="A93" s="45">
        <v>1</v>
      </c>
      <c r="B93" s="46">
        <v>145</v>
      </c>
      <c r="C93" s="48" t="s">
        <v>5</v>
      </c>
      <c r="D93" s="44" t="s">
        <v>102</v>
      </c>
      <c r="E93" s="12"/>
      <c r="F93" s="13">
        <v>7</v>
      </c>
      <c r="G93" s="14"/>
      <c r="H93" s="15">
        <f t="shared" si="1"/>
        <v>0</v>
      </c>
    </row>
    <row r="94" spans="1:8" ht="25.5" x14ac:dyDescent="0.25">
      <c r="A94" s="45">
        <v>1</v>
      </c>
      <c r="B94" s="46">
        <v>146</v>
      </c>
      <c r="C94" s="48" t="s">
        <v>5</v>
      </c>
      <c r="D94" s="44" t="s">
        <v>103</v>
      </c>
      <c r="E94" s="12"/>
      <c r="F94" s="13">
        <v>50</v>
      </c>
      <c r="G94" s="14"/>
      <c r="H94" s="15">
        <f t="shared" si="1"/>
        <v>0</v>
      </c>
    </row>
    <row r="95" spans="1:8" x14ac:dyDescent="0.25">
      <c r="A95" s="45">
        <v>1</v>
      </c>
      <c r="B95" s="46">
        <v>147</v>
      </c>
      <c r="C95" s="47" t="s">
        <v>5</v>
      </c>
      <c r="D95" s="44" t="s">
        <v>104</v>
      </c>
      <c r="E95" s="12"/>
      <c r="F95" s="13">
        <v>54</v>
      </c>
      <c r="G95" s="14"/>
      <c r="H95" s="15">
        <f t="shared" si="1"/>
        <v>0</v>
      </c>
    </row>
    <row r="96" spans="1:8" ht="25.5" x14ac:dyDescent="0.25">
      <c r="A96" s="45">
        <v>1</v>
      </c>
      <c r="B96" s="46">
        <v>148</v>
      </c>
      <c r="C96" s="48" t="s">
        <v>5</v>
      </c>
      <c r="D96" s="44" t="s">
        <v>105</v>
      </c>
      <c r="E96" s="12"/>
      <c r="F96" s="13">
        <v>65</v>
      </c>
      <c r="G96" s="14"/>
      <c r="H96" s="15">
        <f t="shared" si="1"/>
        <v>0</v>
      </c>
    </row>
    <row r="97" spans="1:8" x14ac:dyDescent="0.25">
      <c r="A97" s="45">
        <v>1</v>
      </c>
      <c r="B97" s="46">
        <v>149</v>
      </c>
      <c r="C97" s="48" t="s">
        <v>5</v>
      </c>
      <c r="D97" s="44" t="s">
        <v>106</v>
      </c>
      <c r="E97" s="12"/>
      <c r="F97" s="13">
        <v>8</v>
      </c>
      <c r="G97" s="14"/>
      <c r="H97" s="15">
        <f t="shared" si="1"/>
        <v>0</v>
      </c>
    </row>
    <row r="98" spans="1:8" x14ac:dyDescent="0.25">
      <c r="A98" s="45">
        <v>1</v>
      </c>
      <c r="B98" s="46">
        <v>155</v>
      </c>
      <c r="C98" s="47" t="s">
        <v>5</v>
      </c>
      <c r="D98" s="44" t="s">
        <v>107</v>
      </c>
      <c r="E98" s="12"/>
      <c r="F98" s="13">
        <v>2</v>
      </c>
      <c r="G98" s="14"/>
      <c r="H98" s="15">
        <f t="shared" si="1"/>
        <v>0</v>
      </c>
    </row>
    <row r="99" spans="1:8" ht="25.5" x14ac:dyDescent="0.25">
      <c r="A99" s="45">
        <v>1</v>
      </c>
      <c r="B99" s="46">
        <v>156</v>
      </c>
      <c r="C99" s="48" t="s">
        <v>8</v>
      </c>
      <c r="D99" s="44" t="s">
        <v>108</v>
      </c>
      <c r="E99" s="12"/>
      <c r="F99" s="13">
        <v>8</v>
      </c>
      <c r="G99" s="14"/>
      <c r="H99" s="15">
        <f t="shared" si="1"/>
        <v>0</v>
      </c>
    </row>
    <row r="100" spans="1:8" x14ac:dyDescent="0.25">
      <c r="A100" s="45">
        <v>1</v>
      </c>
      <c r="B100" s="46">
        <v>157</v>
      </c>
      <c r="C100" s="47" t="s">
        <v>5</v>
      </c>
      <c r="D100" s="44" t="s">
        <v>109</v>
      </c>
      <c r="E100" s="12"/>
      <c r="F100" s="13">
        <v>7</v>
      </c>
      <c r="G100" s="14"/>
      <c r="H100" s="15">
        <f t="shared" si="1"/>
        <v>0</v>
      </c>
    </row>
    <row r="101" spans="1:8" x14ac:dyDescent="0.25">
      <c r="A101" s="45">
        <v>1</v>
      </c>
      <c r="B101" s="46">
        <v>158</v>
      </c>
      <c r="C101" s="47" t="s">
        <v>5</v>
      </c>
      <c r="D101" s="44" t="s">
        <v>110</v>
      </c>
      <c r="E101" s="12"/>
      <c r="F101" s="13">
        <v>20</v>
      </c>
      <c r="G101" s="14"/>
      <c r="H101" s="15">
        <f t="shared" si="1"/>
        <v>0</v>
      </c>
    </row>
    <row r="102" spans="1:8" x14ac:dyDescent="0.25">
      <c r="A102" s="45">
        <v>1</v>
      </c>
      <c r="B102" s="46">
        <v>160</v>
      </c>
      <c r="C102" s="48" t="s">
        <v>5</v>
      </c>
      <c r="D102" s="44" t="s">
        <v>111</v>
      </c>
      <c r="E102" s="12"/>
      <c r="F102" s="13">
        <v>7</v>
      </c>
      <c r="G102" s="14"/>
      <c r="H102" s="15">
        <f t="shared" si="1"/>
        <v>0</v>
      </c>
    </row>
    <row r="103" spans="1:8" ht="25.5" x14ac:dyDescent="0.25">
      <c r="A103" s="45">
        <v>1</v>
      </c>
      <c r="B103" s="46">
        <v>162</v>
      </c>
      <c r="C103" s="48" t="s">
        <v>18</v>
      </c>
      <c r="D103" s="44" t="s">
        <v>112</v>
      </c>
      <c r="E103" s="12"/>
      <c r="F103" s="13">
        <v>4</v>
      </c>
      <c r="G103" s="14"/>
      <c r="H103" s="15">
        <f t="shared" si="1"/>
        <v>0</v>
      </c>
    </row>
    <row r="104" spans="1:8" ht="25.5" x14ac:dyDescent="0.25">
      <c r="A104" s="45">
        <v>1</v>
      </c>
      <c r="B104" s="46">
        <v>163</v>
      </c>
      <c r="C104" s="48" t="s">
        <v>18</v>
      </c>
      <c r="D104" s="44" t="s">
        <v>113</v>
      </c>
      <c r="E104" s="12"/>
      <c r="F104" s="13">
        <v>52</v>
      </c>
      <c r="G104" s="14"/>
      <c r="H104" s="15">
        <f t="shared" si="1"/>
        <v>0</v>
      </c>
    </row>
    <row r="105" spans="1:8" ht="25.5" x14ac:dyDescent="0.25">
      <c r="A105" s="45">
        <v>1</v>
      </c>
      <c r="B105" s="46">
        <v>164</v>
      </c>
      <c r="C105" s="48" t="s">
        <v>18</v>
      </c>
      <c r="D105" s="44" t="s">
        <v>114</v>
      </c>
      <c r="E105" s="12"/>
      <c r="F105" s="13">
        <v>54</v>
      </c>
      <c r="G105" s="14"/>
      <c r="H105" s="15">
        <f t="shared" si="1"/>
        <v>0</v>
      </c>
    </row>
    <row r="106" spans="1:8" x14ac:dyDescent="0.25">
      <c r="A106" s="45">
        <v>1</v>
      </c>
      <c r="B106" s="46">
        <v>167</v>
      </c>
      <c r="C106" s="47" t="s">
        <v>5</v>
      </c>
      <c r="D106" s="44" t="s">
        <v>115</v>
      </c>
      <c r="E106" s="12"/>
      <c r="F106" s="13">
        <v>2</v>
      </c>
      <c r="G106" s="14"/>
      <c r="H106" s="15">
        <f t="shared" si="1"/>
        <v>0</v>
      </c>
    </row>
    <row r="107" spans="1:8" ht="25.5" x14ac:dyDescent="0.25">
      <c r="A107" s="45">
        <v>1</v>
      </c>
      <c r="B107" s="46">
        <v>168</v>
      </c>
      <c r="C107" s="47" t="s">
        <v>62</v>
      </c>
      <c r="D107" s="44" t="s">
        <v>116</v>
      </c>
      <c r="E107" s="12"/>
      <c r="F107" s="13">
        <v>2</v>
      </c>
      <c r="G107" s="14"/>
      <c r="H107" s="15">
        <f t="shared" si="1"/>
        <v>0</v>
      </c>
    </row>
    <row r="108" spans="1:8" x14ac:dyDescent="0.25">
      <c r="A108" s="45">
        <v>1</v>
      </c>
      <c r="B108" s="46">
        <v>169</v>
      </c>
      <c r="C108" s="48" t="s">
        <v>5</v>
      </c>
      <c r="D108" s="44" t="s">
        <v>117</v>
      </c>
      <c r="E108" s="12"/>
      <c r="F108" s="13">
        <v>13</v>
      </c>
      <c r="G108" s="14"/>
      <c r="H108" s="15">
        <f t="shared" si="1"/>
        <v>0</v>
      </c>
    </row>
    <row r="109" spans="1:8" x14ac:dyDescent="0.25">
      <c r="A109" s="45">
        <v>1</v>
      </c>
      <c r="B109" s="46">
        <v>170</v>
      </c>
      <c r="C109" s="48" t="s">
        <v>5</v>
      </c>
      <c r="D109" s="44" t="s">
        <v>118</v>
      </c>
      <c r="E109" s="12"/>
      <c r="F109" s="13">
        <v>9</v>
      </c>
      <c r="G109" s="14"/>
      <c r="H109" s="15">
        <f t="shared" si="1"/>
        <v>0</v>
      </c>
    </row>
    <row r="110" spans="1:8" ht="25.5" x14ac:dyDescent="0.25">
      <c r="A110" s="45">
        <v>1</v>
      </c>
      <c r="B110" s="46">
        <v>171</v>
      </c>
      <c r="C110" s="48" t="s">
        <v>5</v>
      </c>
      <c r="D110" s="44" t="s">
        <v>119</v>
      </c>
      <c r="E110" s="12"/>
      <c r="F110" s="13">
        <v>66</v>
      </c>
      <c r="G110" s="14"/>
      <c r="H110" s="15">
        <f t="shared" si="1"/>
        <v>0</v>
      </c>
    </row>
    <row r="111" spans="1:8" ht="25.5" x14ac:dyDescent="0.25">
      <c r="A111" s="45">
        <v>1</v>
      </c>
      <c r="B111" s="46">
        <v>173</v>
      </c>
      <c r="C111" s="47" t="s">
        <v>120</v>
      </c>
      <c r="D111" s="44" t="s">
        <v>121</v>
      </c>
      <c r="E111" s="12"/>
      <c r="F111" s="13">
        <v>41</v>
      </c>
      <c r="G111" s="14"/>
      <c r="H111" s="15">
        <f t="shared" si="1"/>
        <v>0</v>
      </c>
    </row>
    <row r="112" spans="1:8" ht="25.5" x14ac:dyDescent="0.25">
      <c r="A112" s="45">
        <v>1</v>
      </c>
      <c r="B112" s="46">
        <v>174</v>
      </c>
      <c r="C112" s="48" t="s">
        <v>11</v>
      </c>
      <c r="D112" s="44" t="s">
        <v>122</v>
      </c>
      <c r="E112" s="12"/>
      <c r="F112" s="13">
        <v>1</v>
      </c>
      <c r="G112" s="14"/>
      <c r="H112" s="15">
        <f t="shared" si="1"/>
        <v>0</v>
      </c>
    </row>
    <row r="113" spans="1:8" ht="25.5" x14ac:dyDescent="0.25">
      <c r="A113" s="45">
        <v>1</v>
      </c>
      <c r="B113" s="46">
        <v>175</v>
      </c>
      <c r="C113" s="48" t="s">
        <v>5</v>
      </c>
      <c r="D113" s="44" t="s">
        <v>123</v>
      </c>
      <c r="E113" s="12"/>
      <c r="F113" s="13">
        <v>2</v>
      </c>
      <c r="G113" s="14"/>
      <c r="H113" s="15">
        <f t="shared" si="1"/>
        <v>0</v>
      </c>
    </row>
    <row r="114" spans="1:8" x14ac:dyDescent="0.25">
      <c r="A114" s="45">
        <v>1</v>
      </c>
      <c r="B114" s="46">
        <v>176</v>
      </c>
      <c r="C114" s="48" t="s">
        <v>5</v>
      </c>
      <c r="D114" s="44" t="s">
        <v>124</v>
      </c>
      <c r="E114" s="12"/>
      <c r="F114" s="13">
        <v>94</v>
      </c>
      <c r="G114" s="14"/>
      <c r="H114" s="15">
        <f t="shared" si="1"/>
        <v>0</v>
      </c>
    </row>
    <row r="115" spans="1:8" x14ac:dyDescent="0.25">
      <c r="A115" s="45">
        <v>1</v>
      </c>
      <c r="B115" s="46">
        <v>177</v>
      </c>
      <c r="C115" s="48" t="s">
        <v>5</v>
      </c>
      <c r="D115" s="44" t="s">
        <v>125</v>
      </c>
      <c r="E115" s="12"/>
      <c r="F115" s="13">
        <v>322</v>
      </c>
      <c r="G115" s="14"/>
      <c r="H115" s="15">
        <f t="shared" si="1"/>
        <v>0</v>
      </c>
    </row>
    <row r="116" spans="1:8" x14ac:dyDescent="0.25">
      <c r="A116" s="45">
        <v>1</v>
      </c>
      <c r="B116" s="46">
        <v>178</v>
      </c>
      <c r="C116" s="48" t="s">
        <v>5</v>
      </c>
      <c r="D116" s="44" t="s">
        <v>126</v>
      </c>
      <c r="E116" s="12"/>
      <c r="F116" s="13">
        <v>75</v>
      </c>
      <c r="G116" s="14"/>
      <c r="H116" s="15">
        <f t="shared" si="1"/>
        <v>0</v>
      </c>
    </row>
    <row r="117" spans="1:8" ht="25.5" x14ac:dyDescent="0.25">
      <c r="A117" s="45">
        <v>1</v>
      </c>
      <c r="B117" s="46">
        <v>179</v>
      </c>
      <c r="C117" s="48" t="s">
        <v>5</v>
      </c>
      <c r="D117" s="44" t="s">
        <v>127</v>
      </c>
      <c r="E117" s="12"/>
      <c r="F117" s="13">
        <v>22</v>
      </c>
      <c r="G117" s="14"/>
      <c r="H117" s="15">
        <f t="shared" si="1"/>
        <v>0</v>
      </c>
    </row>
    <row r="118" spans="1:8" x14ac:dyDescent="0.25">
      <c r="A118" s="45">
        <v>1</v>
      </c>
      <c r="B118" s="46">
        <v>180</v>
      </c>
      <c r="C118" s="48" t="s">
        <v>5</v>
      </c>
      <c r="D118" s="44" t="s">
        <v>128</v>
      </c>
      <c r="E118" s="12"/>
      <c r="F118" s="13">
        <v>1</v>
      </c>
      <c r="G118" s="14"/>
      <c r="H118" s="15">
        <f t="shared" si="1"/>
        <v>0</v>
      </c>
    </row>
    <row r="119" spans="1:8" x14ac:dyDescent="0.25">
      <c r="A119" s="45">
        <v>1</v>
      </c>
      <c r="B119" s="46">
        <v>184</v>
      </c>
      <c r="C119" s="48" t="s">
        <v>5</v>
      </c>
      <c r="D119" s="44" t="s">
        <v>129</v>
      </c>
      <c r="E119" s="12"/>
      <c r="F119" s="13">
        <v>4</v>
      </c>
      <c r="G119" s="14"/>
      <c r="H119" s="15">
        <f t="shared" si="1"/>
        <v>0</v>
      </c>
    </row>
    <row r="120" spans="1:8" ht="25.5" x14ac:dyDescent="0.25">
      <c r="A120" s="45">
        <v>1</v>
      </c>
      <c r="B120" s="46">
        <v>185</v>
      </c>
      <c r="C120" s="48" t="s">
        <v>5</v>
      </c>
      <c r="D120" s="44" t="s">
        <v>130</v>
      </c>
      <c r="E120" s="12"/>
      <c r="F120" s="13">
        <v>140</v>
      </c>
      <c r="G120" s="14"/>
      <c r="H120" s="15">
        <f t="shared" si="1"/>
        <v>0</v>
      </c>
    </row>
    <row r="121" spans="1:8" ht="25.5" x14ac:dyDescent="0.25">
      <c r="A121" s="45">
        <v>1</v>
      </c>
      <c r="B121" s="46">
        <v>186</v>
      </c>
      <c r="C121" s="48" t="s">
        <v>5</v>
      </c>
      <c r="D121" s="44" t="s">
        <v>131</v>
      </c>
      <c r="E121" s="12"/>
      <c r="F121" s="13">
        <v>285</v>
      </c>
      <c r="G121" s="14"/>
      <c r="H121" s="15">
        <f t="shared" si="1"/>
        <v>0</v>
      </c>
    </row>
    <row r="122" spans="1:8" ht="25.5" x14ac:dyDescent="0.25">
      <c r="A122" s="45">
        <v>1</v>
      </c>
      <c r="B122" s="46">
        <v>187</v>
      </c>
      <c r="C122" s="48" t="s">
        <v>5</v>
      </c>
      <c r="D122" s="44" t="s">
        <v>132</v>
      </c>
      <c r="E122" s="12"/>
      <c r="F122" s="13">
        <v>290</v>
      </c>
      <c r="G122" s="14"/>
      <c r="H122" s="15">
        <f t="shared" si="1"/>
        <v>0</v>
      </c>
    </row>
    <row r="123" spans="1:8" x14ac:dyDescent="0.25">
      <c r="A123" s="45">
        <v>1</v>
      </c>
      <c r="B123" s="46">
        <v>188</v>
      </c>
      <c r="C123" s="47" t="s">
        <v>11</v>
      </c>
      <c r="D123" s="44" t="s">
        <v>133</v>
      </c>
      <c r="E123" s="12"/>
      <c r="F123" s="13">
        <v>133</v>
      </c>
      <c r="G123" s="14"/>
      <c r="H123" s="15">
        <f t="shared" si="1"/>
        <v>0</v>
      </c>
    </row>
    <row r="124" spans="1:8" ht="25.5" x14ac:dyDescent="0.25">
      <c r="A124" s="45">
        <v>1</v>
      </c>
      <c r="B124" s="46">
        <v>189</v>
      </c>
      <c r="C124" s="48" t="s">
        <v>11</v>
      </c>
      <c r="D124" s="44" t="s">
        <v>134</v>
      </c>
      <c r="E124" s="12"/>
      <c r="F124" s="13">
        <v>30</v>
      </c>
      <c r="G124" s="14"/>
      <c r="H124" s="15">
        <f t="shared" si="1"/>
        <v>0</v>
      </c>
    </row>
    <row r="125" spans="1:8" ht="25.5" x14ac:dyDescent="0.25">
      <c r="A125" s="45">
        <v>1</v>
      </c>
      <c r="B125" s="46">
        <v>190</v>
      </c>
      <c r="C125" s="47" t="s">
        <v>11</v>
      </c>
      <c r="D125" s="44" t="s">
        <v>135</v>
      </c>
      <c r="E125" s="12"/>
      <c r="F125" s="13">
        <v>11</v>
      </c>
      <c r="G125" s="14"/>
      <c r="H125" s="15">
        <f t="shared" si="1"/>
        <v>0</v>
      </c>
    </row>
    <row r="126" spans="1:8" ht="25.5" x14ac:dyDescent="0.25">
      <c r="A126" s="45">
        <v>1</v>
      </c>
      <c r="B126" s="46">
        <v>191</v>
      </c>
      <c r="C126" s="48" t="s">
        <v>11</v>
      </c>
      <c r="D126" s="44" t="s">
        <v>136</v>
      </c>
      <c r="E126" s="12"/>
      <c r="F126" s="13">
        <v>417</v>
      </c>
      <c r="G126" s="14"/>
      <c r="H126" s="15">
        <f t="shared" si="1"/>
        <v>0</v>
      </c>
    </row>
    <row r="127" spans="1:8" ht="25.5" x14ac:dyDescent="0.25">
      <c r="A127" s="45">
        <v>1</v>
      </c>
      <c r="B127" s="46">
        <v>192</v>
      </c>
      <c r="C127" s="47" t="s">
        <v>8</v>
      </c>
      <c r="D127" s="44" t="s">
        <v>137</v>
      </c>
      <c r="E127" s="12"/>
      <c r="F127" s="13">
        <v>7</v>
      </c>
      <c r="G127" s="14"/>
      <c r="H127" s="15">
        <f t="shared" si="1"/>
        <v>0</v>
      </c>
    </row>
    <row r="128" spans="1:8" x14ac:dyDescent="0.25">
      <c r="A128" s="45">
        <v>1</v>
      </c>
      <c r="B128" s="46">
        <v>193</v>
      </c>
      <c r="C128" s="48" t="s">
        <v>138</v>
      </c>
      <c r="D128" s="44" t="s">
        <v>139</v>
      </c>
      <c r="E128" s="12"/>
      <c r="F128" s="13">
        <v>47</v>
      </c>
      <c r="G128" s="14"/>
      <c r="H128" s="15">
        <f t="shared" si="1"/>
        <v>0</v>
      </c>
    </row>
    <row r="129" spans="1:8" ht="25.5" x14ac:dyDescent="0.25">
      <c r="A129" s="45">
        <v>1</v>
      </c>
      <c r="B129" s="46">
        <v>194</v>
      </c>
      <c r="C129" s="48" t="s">
        <v>5</v>
      </c>
      <c r="D129" s="44" t="s">
        <v>140</v>
      </c>
      <c r="E129" s="12"/>
      <c r="F129" s="13">
        <v>50</v>
      </c>
      <c r="G129" s="14"/>
      <c r="H129" s="15">
        <f t="shared" si="1"/>
        <v>0</v>
      </c>
    </row>
    <row r="130" spans="1:8" ht="25.5" x14ac:dyDescent="0.25">
      <c r="A130" s="45">
        <v>1</v>
      </c>
      <c r="B130" s="46">
        <v>195</v>
      </c>
      <c r="C130" s="48" t="s">
        <v>11</v>
      </c>
      <c r="D130" s="44" t="s">
        <v>141</v>
      </c>
      <c r="E130" s="12"/>
      <c r="F130" s="13">
        <v>65</v>
      </c>
      <c r="G130" s="14"/>
      <c r="H130" s="15">
        <f t="shared" si="1"/>
        <v>0</v>
      </c>
    </row>
    <row r="131" spans="1:8" ht="25.5" x14ac:dyDescent="0.25">
      <c r="A131" s="45">
        <v>1</v>
      </c>
      <c r="B131" s="46">
        <v>196</v>
      </c>
      <c r="C131" s="48" t="s">
        <v>8</v>
      </c>
      <c r="D131" s="44" t="s">
        <v>142</v>
      </c>
      <c r="E131" s="12"/>
      <c r="F131" s="13">
        <v>30</v>
      </c>
      <c r="G131" s="14"/>
      <c r="H131" s="15">
        <f t="shared" si="1"/>
        <v>0</v>
      </c>
    </row>
    <row r="132" spans="1:8" x14ac:dyDescent="0.25">
      <c r="A132" s="45">
        <v>1</v>
      </c>
      <c r="B132" s="46">
        <v>197</v>
      </c>
      <c r="C132" s="48" t="s">
        <v>5</v>
      </c>
      <c r="D132" s="44" t="s">
        <v>143</v>
      </c>
      <c r="E132" s="12"/>
      <c r="F132" s="13">
        <v>10</v>
      </c>
      <c r="G132" s="14"/>
      <c r="H132" s="15">
        <f t="shared" ref="H132:H190" si="2">F132*G132</f>
        <v>0</v>
      </c>
    </row>
    <row r="133" spans="1:8" x14ac:dyDescent="0.25">
      <c r="A133" s="45">
        <v>1</v>
      </c>
      <c r="B133" s="46">
        <v>198</v>
      </c>
      <c r="C133" s="48" t="s">
        <v>5</v>
      </c>
      <c r="D133" s="44" t="s">
        <v>144</v>
      </c>
      <c r="E133" s="12"/>
      <c r="F133" s="13">
        <v>21</v>
      </c>
      <c r="G133" s="14"/>
      <c r="H133" s="15">
        <f t="shared" si="2"/>
        <v>0</v>
      </c>
    </row>
    <row r="134" spans="1:8" ht="25.5" x14ac:dyDescent="0.25">
      <c r="A134" s="45">
        <v>1</v>
      </c>
      <c r="B134" s="46">
        <v>201</v>
      </c>
      <c r="C134" s="48" t="s">
        <v>5</v>
      </c>
      <c r="D134" s="44" t="s">
        <v>145</v>
      </c>
      <c r="E134" s="12"/>
      <c r="F134" s="13">
        <v>2</v>
      </c>
      <c r="G134" s="14"/>
      <c r="H134" s="15">
        <f t="shared" si="2"/>
        <v>0</v>
      </c>
    </row>
    <row r="135" spans="1:8" ht="25.5" x14ac:dyDescent="0.25">
      <c r="A135" s="45">
        <v>1</v>
      </c>
      <c r="B135" s="46">
        <v>202</v>
      </c>
      <c r="C135" s="48" t="s">
        <v>5</v>
      </c>
      <c r="D135" s="44" t="s">
        <v>146</v>
      </c>
      <c r="E135" s="12"/>
      <c r="F135" s="13">
        <v>96</v>
      </c>
      <c r="G135" s="14"/>
      <c r="H135" s="15">
        <f t="shared" si="2"/>
        <v>0</v>
      </c>
    </row>
    <row r="136" spans="1:8" x14ac:dyDescent="0.25">
      <c r="A136" s="45">
        <v>1</v>
      </c>
      <c r="B136" s="46">
        <v>203</v>
      </c>
      <c r="C136" s="47" t="s">
        <v>5</v>
      </c>
      <c r="D136" s="44" t="s">
        <v>147</v>
      </c>
      <c r="E136" s="12"/>
      <c r="F136" s="13">
        <v>9</v>
      </c>
      <c r="G136" s="14"/>
      <c r="H136" s="15">
        <f t="shared" si="2"/>
        <v>0</v>
      </c>
    </row>
    <row r="137" spans="1:8" x14ac:dyDescent="0.25">
      <c r="A137" s="45">
        <v>1</v>
      </c>
      <c r="B137" s="50">
        <v>207</v>
      </c>
      <c r="C137" s="51" t="s">
        <v>5</v>
      </c>
      <c r="D137" s="44" t="s">
        <v>148</v>
      </c>
      <c r="E137" s="12"/>
      <c r="F137" s="13">
        <v>35</v>
      </c>
      <c r="G137" s="14"/>
      <c r="H137" s="15">
        <f t="shared" si="2"/>
        <v>0</v>
      </c>
    </row>
    <row r="138" spans="1:8" x14ac:dyDescent="0.25">
      <c r="A138" s="45">
        <v>1</v>
      </c>
      <c r="B138" s="50">
        <v>208</v>
      </c>
      <c r="C138" s="51" t="s">
        <v>11</v>
      </c>
      <c r="D138" s="44" t="s">
        <v>149</v>
      </c>
      <c r="E138" s="12"/>
      <c r="F138" s="13">
        <v>2</v>
      </c>
      <c r="G138" s="14"/>
      <c r="H138" s="15">
        <f t="shared" si="2"/>
        <v>0</v>
      </c>
    </row>
    <row r="139" spans="1:8" x14ac:dyDescent="0.25">
      <c r="A139" s="45">
        <v>1</v>
      </c>
      <c r="B139" s="50">
        <v>209</v>
      </c>
      <c r="C139" s="51" t="s">
        <v>5</v>
      </c>
      <c r="D139" s="44" t="s">
        <v>150</v>
      </c>
      <c r="E139" s="12"/>
      <c r="F139" s="13">
        <v>17</v>
      </c>
      <c r="G139" s="14"/>
      <c r="H139" s="15">
        <f t="shared" si="2"/>
        <v>0</v>
      </c>
    </row>
    <row r="140" spans="1:8" ht="25.5" x14ac:dyDescent="0.25">
      <c r="A140" s="45">
        <v>1</v>
      </c>
      <c r="B140" s="50">
        <v>211</v>
      </c>
      <c r="C140" s="51" t="s">
        <v>5</v>
      </c>
      <c r="D140" s="44" t="s">
        <v>151</v>
      </c>
      <c r="E140" s="12"/>
      <c r="F140" s="13">
        <v>79</v>
      </c>
      <c r="G140" s="14"/>
      <c r="H140" s="15">
        <f t="shared" si="2"/>
        <v>0</v>
      </c>
    </row>
    <row r="141" spans="1:8" x14ac:dyDescent="0.25">
      <c r="A141" s="45">
        <v>1</v>
      </c>
      <c r="B141" s="50">
        <v>212</v>
      </c>
      <c r="C141" s="52" t="s">
        <v>5</v>
      </c>
      <c r="D141" s="44" t="s">
        <v>152</v>
      </c>
      <c r="E141" s="12"/>
      <c r="F141" s="13">
        <v>13</v>
      </c>
      <c r="G141" s="14"/>
      <c r="H141" s="15">
        <f t="shared" si="2"/>
        <v>0</v>
      </c>
    </row>
    <row r="142" spans="1:8" ht="25.5" x14ac:dyDescent="0.25">
      <c r="A142" s="45">
        <v>1</v>
      </c>
      <c r="B142" s="50">
        <v>213</v>
      </c>
      <c r="C142" s="52" t="s">
        <v>5</v>
      </c>
      <c r="D142" s="44" t="s">
        <v>153</v>
      </c>
      <c r="E142" s="12"/>
      <c r="F142" s="13">
        <v>31</v>
      </c>
      <c r="G142" s="14"/>
      <c r="H142" s="15">
        <f t="shared" si="2"/>
        <v>0</v>
      </c>
    </row>
    <row r="143" spans="1:8" x14ac:dyDescent="0.25">
      <c r="A143" s="45">
        <v>1</v>
      </c>
      <c r="B143" s="50">
        <v>218</v>
      </c>
      <c r="C143" s="52" t="s">
        <v>5</v>
      </c>
      <c r="D143" s="44" t="s">
        <v>154</v>
      </c>
      <c r="E143" s="12"/>
      <c r="F143" s="13">
        <v>10</v>
      </c>
      <c r="G143" s="14"/>
      <c r="H143" s="15">
        <f t="shared" si="2"/>
        <v>0</v>
      </c>
    </row>
    <row r="144" spans="1:8" ht="25.5" x14ac:dyDescent="0.25">
      <c r="A144" s="45">
        <v>1</v>
      </c>
      <c r="B144" s="50">
        <v>219</v>
      </c>
      <c r="C144" s="52" t="s">
        <v>18</v>
      </c>
      <c r="D144" s="44" t="s">
        <v>155</v>
      </c>
      <c r="E144" s="12"/>
      <c r="F144" s="13">
        <v>2</v>
      </c>
      <c r="G144" s="14"/>
      <c r="H144" s="15">
        <f t="shared" si="2"/>
        <v>0</v>
      </c>
    </row>
    <row r="145" spans="1:8" ht="25.5" x14ac:dyDescent="0.25">
      <c r="A145" s="45">
        <v>1</v>
      </c>
      <c r="B145" s="50">
        <v>220</v>
      </c>
      <c r="C145" s="52" t="s">
        <v>8</v>
      </c>
      <c r="D145" s="44" t="s">
        <v>156</v>
      </c>
      <c r="E145" s="12"/>
      <c r="F145" s="13">
        <v>4</v>
      </c>
      <c r="G145" s="14"/>
      <c r="H145" s="15">
        <f t="shared" si="2"/>
        <v>0</v>
      </c>
    </row>
    <row r="146" spans="1:8" ht="25.5" x14ac:dyDescent="0.25">
      <c r="A146" s="45">
        <v>1</v>
      </c>
      <c r="B146" s="50">
        <v>221</v>
      </c>
      <c r="C146" s="52" t="s">
        <v>11</v>
      </c>
      <c r="D146" s="44" t="s">
        <v>157</v>
      </c>
      <c r="E146" s="12"/>
      <c r="F146" s="13">
        <v>1</v>
      </c>
      <c r="G146" s="14"/>
      <c r="H146" s="15">
        <f t="shared" si="2"/>
        <v>0</v>
      </c>
    </row>
    <row r="147" spans="1:8" x14ac:dyDescent="0.25">
      <c r="A147" s="45">
        <v>1</v>
      </c>
      <c r="B147" s="50">
        <v>222</v>
      </c>
      <c r="C147" s="52" t="s">
        <v>5</v>
      </c>
      <c r="D147" s="44" t="s">
        <v>158</v>
      </c>
      <c r="E147" s="12"/>
      <c r="F147" s="13">
        <v>2</v>
      </c>
      <c r="G147" s="14"/>
      <c r="H147" s="15">
        <f t="shared" si="2"/>
        <v>0</v>
      </c>
    </row>
    <row r="148" spans="1:8" x14ac:dyDescent="0.25">
      <c r="A148" s="45">
        <v>1</v>
      </c>
      <c r="B148" s="50">
        <v>225</v>
      </c>
      <c r="C148" s="52" t="s">
        <v>5</v>
      </c>
      <c r="D148" s="44" t="s">
        <v>159</v>
      </c>
      <c r="E148" s="12"/>
      <c r="F148" s="13">
        <v>2</v>
      </c>
      <c r="G148" s="14"/>
      <c r="H148" s="15">
        <f t="shared" si="2"/>
        <v>0</v>
      </c>
    </row>
    <row r="149" spans="1:8" ht="25.5" x14ac:dyDescent="0.25">
      <c r="A149" s="45">
        <v>1</v>
      </c>
      <c r="B149" s="50">
        <v>226</v>
      </c>
      <c r="C149" s="52" t="s">
        <v>11</v>
      </c>
      <c r="D149" s="44" t="s">
        <v>160</v>
      </c>
      <c r="E149" s="12"/>
      <c r="F149" s="13">
        <v>22</v>
      </c>
      <c r="G149" s="14"/>
      <c r="H149" s="15">
        <f t="shared" si="2"/>
        <v>0</v>
      </c>
    </row>
    <row r="150" spans="1:8" x14ac:dyDescent="0.25">
      <c r="A150" s="45">
        <v>1</v>
      </c>
      <c r="B150" s="50">
        <v>227</v>
      </c>
      <c r="C150" s="52" t="s">
        <v>5</v>
      </c>
      <c r="D150" s="44" t="s">
        <v>161</v>
      </c>
      <c r="E150" s="12"/>
      <c r="F150" s="13">
        <v>21</v>
      </c>
      <c r="G150" s="14"/>
      <c r="H150" s="15">
        <f t="shared" si="2"/>
        <v>0</v>
      </c>
    </row>
    <row r="151" spans="1:8" ht="25.5" x14ac:dyDescent="0.25">
      <c r="A151" s="45">
        <v>1</v>
      </c>
      <c r="B151" s="50">
        <v>228</v>
      </c>
      <c r="C151" s="52" t="s">
        <v>11</v>
      </c>
      <c r="D151" s="44" t="s">
        <v>162</v>
      </c>
      <c r="E151" s="12"/>
      <c r="F151" s="13">
        <v>49</v>
      </c>
      <c r="G151" s="14"/>
      <c r="H151" s="15">
        <f t="shared" si="2"/>
        <v>0</v>
      </c>
    </row>
    <row r="152" spans="1:8" x14ac:dyDescent="0.25">
      <c r="A152" s="45">
        <v>1</v>
      </c>
      <c r="B152" s="50">
        <v>229</v>
      </c>
      <c r="C152" s="52" t="s">
        <v>8</v>
      </c>
      <c r="D152" s="44" t="s">
        <v>163</v>
      </c>
      <c r="E152" s="12"/>
      <c r="F152" s="13">
        <v>2</v>
      </c>
      <c r="G152" s="14"/>
      <c r="H152" s="15">
        <f t="shared" si="2"/>
        <v>0</v>
      </c>
    </row>
    <row r="153" spans="1:8" ht="25.5" x14ac:dyDescent="0.25">
      <c r="A153" s="45">
        <v>1</v>
      </c>
      <c r="B153" s="50">
        <v>230</v>
      </c>
      <c r="C153" s="52" t="s">
        <v>11</v>
      </c>
      <c r="D153" s="44" t="s">
        <v>164</v>
      </c>
      <c r="E153" s="12"/>
      <c r="F153" s="13">
        <v>61</v>
      </c>
      <c r="G153" s="14"/>
      <c r="H153" s="15">
        <f t="shared" si="2"/>
        <v>0</v>
      </c>
    </row>
    <row r="154" spans="1:8" ht="25.5" x14ac:dyDescent="0.25">
      <c r="A154" s="45">
        <v>1</v>
      </c>
      <c r="B154" s="50">
        <v>231</v>
      </c>
      <c r="C154" s="52" t="s">
        <v>11</v>
      </c>
      <c r="D154" s="44" t="s">
        <v>165</v>
      </c>
      <c r="E154" s="12"/>
      <c r="F154" s="13">
        <v>4</v>
      </c>
      <c r="G154" s="14"/>
      <c r="H154" s="15">
        <f t="shared" si="2"/>
        <v>0</v>
      </c>
    </row>
    <row r="155" spans="1:8" ht="25.5" x14ac:dyDescent="0.25">
      <c r="A155" s="45">
        <v>1</v>
      </c>
      <c r="B155" s="50">
        <v>232</v>
      </c>
      <c r="C155" s="52" t="s">
        <v>11</v>
      </c>
      <c r="D155" s="44" t="s">
        <v>166</v>
      </c>
      <c r="E155" s="12"/>
      <c r="F155" s="13">
        <v>1</v>
      </c>
      <c r="G155" s="14"/>
      <c r="H155" s="15">
        <f t="shared" si="2"/>
        <v>0</v>
      </c>
    </row>
    <row r="156" spans="1:8" ht="25.5" x14ac:dyDescent="0.25">
      <c r="A156" s="45">
        <v>1</v>
      </c>
      <c r="B156" s="50">
        <v>233</v>
      </c>
      <c r="C156" s="52" t="s">
        <v>11</v>
      </c>
      <c r="D156" s="44" t="s">
        <v>167</v>
      </c>
      <c r="E156" s="12"/>
      <c r="F156" s="13">
        <v>287</v>
      </c>
      <c r="G156" s="14"/>
      <c r="H156" s="15">
        <f t="shared" si="2"/>
        <v>0</v>
      </c>
    </row>
    <row r="157" spans="1:8" ht="25.5" x14ac:dyDescent="0.25">
      <c r="A157" s="45">
        <v>1</v>
      </c>
      <c r="B157" s="50">
        <v>234</v>
      </c>
      <c r="C157" s="52" t="s">
        <v>8</v>
      </c>
      <c r="D157" s="44" t="s">
        <v>168</v>
      </c>
      <c r="E157" s="12"/>
      <c r="F157" s="13">
        <v>5</v>
      </c>
      <c r="G157" s="14"/>
      <c r="H157" s="15">
        <f t="shared" si="2"/>
        <v>0</v>
      </c>
    </row>
    <row r="158" spans="1:8" ht="25.5" x14ac:dyDescent="0.25">
      <c r="A158" s="45">
        <v>1</v>
      </c>
      <c r="B158" s="50">
        <v>235</v>
      </c>
      <c r="C158" s="52" t="s">
        <v>120</v>
      </c>
      <c r="D158" s="44" t="s">
        <v>169</v>
      </c>
      <c r="E158" s="12"/>
      <c r="F158" s="13">
        <v>31</v>
      </c>
      <c r="G158" s="14"/>
      <c r="H158" s="15">
        <f t="shared" si="2"/>
        <v>0</v>
      </c>
    </row>
    <row r="159" spans="1:8" ht="25.5" x14ac:dyDescent="0.25">
      <c r="A159" s="45">
        <v>1</v>
      </c>
      <c r="B159" s="50">
        <v>236</v>
      </c>
      <c r="C159" s="52" t="s">
        <v>8</v>
      </c>
      <c r="D159" s="44" t="s">
        <v>170</v>
      </c>
      <c r="E159" s="12"/>
      <c r="F159" s="13">
        <v>90</v>
      </c>
      <c r="G159" s="14"/>
      <c r="H159" s="15">
        <f t="shared" si="2"/>
        <v>0</v>
      </c>
    </row>
    <row r="160" spans="1:8" ht="25.5" x14ac:dyDescent="0.25">
      <c r="A160" s="45">
        <v>1</v>
      </c>
      <c r="B160" s="50">
        <v>237</v>
      </c>
      <c r="C160" s="52" t="s">
        <v>11</v>
      </c>
      <c r="D160" s="44" t="s">
        <v>171</v>
      </c>
      <c r="E160" s="12"/>
      <c r="F160" s="13">
        <v>1</v>
      </c>
      <c r="G160" s="14"/>
      <c r="H160" s="15">
        <f t="shared" si="2"/>
        <v>0</v>
      </c>
    </row>
    <row r="161" spans="1:8" ht="25.5" x14ac:dyDescent="0.25">
      <c r="A161" s="45">
        <v>1</v>
      </c>
      <c r="B161" s="50">
        <v>238</v>
      </c>
      <c r="C161" s="52" t="s">
        <v>5</v>
      </c>
      <c r="D161" s="44" t="s">
        <v>172</v>
      </c>
      <c r="E161" s="12"/>
      <c r="F161" s="13">
        <v>2</v>
      </c>
      <c r="G161" s="14"/>
      <c r="H161" s="15">
        <f t="shared" si="2"/>
        <v>0</v>
      </c>
    </row>
    <row r="162" spans="1:8" ht="25.5" x14ac:dyDescent="0.25">
      <c r="A162" s="45">
        <v>1</v>
      </c>
      <c r="B162" s="50">
        <v>239</v>
      </c>
      <c r="C162" s="53" t="s">
        <v>8</v>
      </c>
      <c r="D162" s="49" t="s">
        <v>173</v>
      </c>
      <c r="E162" s="16"/>
      <c r="F162" s="13">
        <v>4</v>
      </c>
      <c r="G162" s="14"/>
      <c r="H162" s="15">
        <f t="shared" si="2"/>
        <v>0</v>
      </c>
    </row>
    <row r="163" spans="1:8" ht="25.5" x14ac:dyDescent="0.25">
      <c r="A163" s="45">
        <v>1</v>
      </c>
      <c r="B163" s="50">
        <v>240</v>
      </c>
      <c r="C163" s="53" t="s">
        <v>18</v>
      </c>
      <c r="D163" s="49" t="s">
        <v>174</v>
      </c>
      <c r="E163" s="16"/>
      <c r="F163" s="13">
        <v>2</v>
      </c>
      <c r="G163" s="14"/>
      <c r="H163" s="15">
        <f t="shared" si="2"/>
        <v>0</v>
      </c>
    </row>
    <row r="164" spans="1:8" x14ac:dyDescent="0.25">
      <c r="A164" s="45">
        <v>1</v>
      </c>
      <c r="B164" s="50">
        <v>242</v>
      </c>
      <c r="C164" s="53" t="s">
        <v>5</v>
      </c>
      <c r="D164" s="49" t="s">
        <v>175</v>
      </c>
      <c r="E164" s="16"/>
      <c r="F164" s="13">
        <v>12</v>
      </c>
      <c r="G164" s="14"/>
      <c r="H164" s="15">
        <f t="shared" si="2"/>
        <v>0</v>
      </c>
    </row>
    <row r="165" spans="1:8" ht="25.5" x14ac:dyDescent="0.25">
      <c r="A165" s="45">
        <v>1</v>
      </c>
      <c r="B165" s="50">
        <v>243</v>
      </c>
      <c r="C165" s="53" t="s">
        <v>5</v>
      </c>
      <c r="D165" s="49" t="s">
        <v>176</v>
      </c>
      <c r="E165" s="16"/>
      <c r="F165" s="13">
        <v>32</v>
      </c>
      <c r="G165" s="14"/>
      <c r="H165" s="15">
        <f t="shared" si="2"/>
        <v>0</v>
      </c>
    </row>
    <row r="166" spans="1:8" x14ac:dyDescent="0.25">
      <c r="A166" s="45">
        <v>1</v>
      </c>
      <c r="B166" s="50">
        <v>244</v>
      </c>
      <c r="C166" s="53" t="s">
        <v>5</v>
      </c>
      <c r="D166" s="49" t="s">
        <v>177</v>
      </c>
      <c r="E166" s="16"/>
      <c r="F166" s="13">
        <v>8</v>
      </c>
      <c r="G166" s="14"/>
      <c r="H166" s="15">
        <f t="shared" si="2"/>
        <v>0</v>
      </c>
    </row>
    <row r="167" spans="1:8" ht="25.5" x14ac:dyDescent="0.25">
      <c r="A167" s="45">
        <v>1</v>
      </c>
      <c r="B167" s="50">
        <v>245</v>
      </c>
      <c r="C167" s="53" t="s">
        <v>5</v>
      </c>
      <c r="D167" s="44" t="s">
        <v>178</v>
      </c>
      <c r="E167" s="12"/>
      <c r="F167" s="13">
        <v>21</v>
      </c>
      <c r="G167" s="14"/>
      <c r="H167" s="15">
        <f t="shared" si="2"/>
        <v>0</v>
      </c>
    </row>
    <row r="168" spans="1:8" ht="25.5" x14ac:dyDescent="0.25">
      <c r="A168" s="45">
        <v>1</v>
      </c>
      <c r="B168" s="50">
        <v>246</v>
      </c>
      <c r="C168" s="53" t="s">
        <v>18</v>
      </c>
      <c r="D168" s="49" t="s">
        <v>179</v>
      </c>
      <c r="E168" s="16"/>
      <c r="F168" s="13">
        <v>1</v>
      </c>
      <c r="G168" s="14"/>
      <c r="H168" s="15">
        <f t="shared" si="2"/>
        <v>0</v>
      </c>
    </row>
    <row r="169" spans="1:8" ht="25.5" x14ac:dyDescent="0.25">
      <c r="A169" s="45">
        <v>1</v>
      </c>
      <c r="B169" s="50">
        <v>247</v>
      </c>
      <c r="C169" s="53" t="s">
        <v>18</v>
      </c>
      <c r="D169" s="49" t="s">
        <v>180</v>
      </c>
      <c r="E169" s="16"/>
      <c r="F169" s="13">
        <v>5</v>
      </c>
      <c r="G169" s="14"/>
      <c r="H169" s="15">
        <f t="shared" si="2"/>
        <v>0</v>
      </c>
    </row>
    <row r="170" spans="1:8" ht="25.5" x14ac:dyDescent="0.25">
      <c r="A170" s="45">
        <v>1</v>
      </c>
      <c r="B170" s="50">
        <v>248</v>
      </c>
      <c r="C170" s="53" t="s">
        <v>5</v>
      </c>
      <c r="D170" s="49" t="s">
        <v>181</v>
      </c>
      <c r="E170" s="16"/>
      <c r="F170" s="13">
        <v>14</v>
      </c>
      <c r="G170" s="14"/>
      <c r="H170" s="15">
        <f t="shared" si="2"/>
        <v>0</v>
      </c>
    </row>
    <row r="171" spans="1:8" ht="25.5" x14ac:dyDescent="0.25">
      <c r="A171" s="45">
        <v>1</v>
      </c>
      <c r="B171" s="50">
        <v>249</v>
      </c>
      <c r="C171" s="53" t="s">
        <v>5</v>
      </c>
      <c r="D171" s="49" t="s">
        <v>182</v>
      </c>
      <c r="E171" s="16"/>
      <c r="F171" s="13">
        <v>8</v>
      </c>
      <c r="G171" s="14"/>
      <c r="H171" s="15">
        <f t="shared" si="2"/>
        <v>0</v>
      </c>
    </row>
    <row r="172" spans="1:8" ht="25.5" x14ac:dyDescent="0.25">
      <c r="A172" s="45">
        <v>1</v>
      </c>
      <c r="B172" s="50">
        <v>250</v>
      </c>
      <c r="C172" s="53" t="s">
        <v>5</v>
      </c>
      <c r="D172" s="49" t="s">
        <v>183</v>
      </c>
      <c r="E172" s="16"/>
      <c r="F172" s="13">
        <v>6</v>
      </c>
      <c r="G172" s="14"/>
      <c r="H172" s="15">
        <f t="shared" si="2"/>
        <v>0</v>
      </c>
    </row>
    <row r="173" spans="1:8" ht="25.5" x14ac:dyDescent="0.25">
      <c r="A173" s="45">
        <v>1</v>
      </c>
      <c r="B173" s="50">
        <v>251</v>
      </c>
      <c r="C173" s="53" t="s">
        <v>5</v>
      </c>
      <c r="D173" s="49" t="s">
        <v>184</v>
      </c>
      <c r="E173" s="16"/>
      <c r="F173" s="13">
        <v>9</v>
      </c>
      <c r="G173" s="14"/>
      <c r="H173" s="15">
        <f t="shared" si="2"/>
        <v>0</v>
      </c>
    </row>
    <row r="174" spans="1:8" ht="25.5" x14ac:dyDescent="0.25">
      <c r="A174" s="45">
        <v>1</v>
      </c>
      <c r="B174" s="50">
        <v>252</v>
      </c>
      <c r="C174" s="53" t="s">
        <v>5</v>
      </c>
      <c r="D174" s="49" t="s">
        <v>185</v>
      </c>
      <c r="E174" s="16"/>
      <c r="F174" s="13">
        <v>10</v>
      </c>
      <c r="G174" s="14"/>
      <c r="H174" s="15">
        <f t="shared" si="2"/>
        <v>0</v>
      </c>
    </row>
    <row r="175" spans="1:8" ht="25.5" x14ac:dyDescent="0.25">
      <c r="A175" s="45">
        <v>1</v>
      </c>
      <c r="B175" s="50">
        <v>253</v>
      </c>
      <c r="C175" s="53" t="s">
        <v>5</v>
      </c>
      <c r="D175" s="49" t="s">
        <v>186</v>
      </c>
      <c r="E175" s="16"/>
      <c r="F175" s="13">
        <v>3</v>
      </c>
      <c r="G175" s="14"/>
      <c r="H175" s="15">
        <f t="shared" si="2"/>
        <v>0</v>
      </c>
    </row>
    <row r="176" spans="1:8" ht="25.5" x14ac:dyDescent="0.25">
      <c r="A176" s="45">
        <v>1</v>
      </c>
      <c r="B176" s="50">
        <v>254</v>
      </c>
      <c r="C176" s="53" t="s">
        <v>11</v>
      </c>
      <c r="D176" s="49" t="s">
        <v>187</v>
      </c>
      <c r="E176" s="16"/>
      <c r="F176" s="13">
        <v>24</v>
      </c>
      <c r="G176" s="14"/>
      <c r="H176" s="15">
        <f t="shared" si="2"/>
        <v>0</v>
      </c>
    </row>
    <row r="177" spans="1:8" ht="25.5" x14ac:dyDescent="0.25">
      <c r="A177" s="45">
        <v>1</v>
      </c>
      <c r="B177" s="50">
        <v>255</v>
      </c>
      <c r="C177" s="53" t="s">
        <v>8</v>
      </c>
      <c r="D177" s="49" t="s">
        <v>188</v>
      </c>
      <c r="E177" s="16"/>
      <c r="F177" s="13">
        <v>2</v>
      </c>
      <c r="G177" s="14"/>
      <c r="H177" s="15">
        <f t="shared" si="2"/>
        <v>0</v>
      </c>
    </row>
    <row r="178" spans="1:8" ht="38.25" x14ac:dyDescent="0.25">
      <c r="A178" s="45">
        <v>1</v>
      </c>
      <c r="B178" s="50">
        <v>256</v>
      </c>
      <c r="C178" s="53" t="s">
        <v>8</v>
      </c>
      <c r="D178" s="49" t="s">
        <v>189</v>
      </c>
      <c r="E178" s="16"/>
      <c r="F178" s="13">
        <v>2</v>
      </c>
      <c r="G178" s="14"/>
      <c r="H178" s="15">
        <f t="shared" si="2"/>
        <v>0</v>
      </c>
    </row>
    <row r="179" spans="1:8" ht="25.5" x14ac:dyDescent="0.25">
      <c r="A179" s="45">
        <v>1</v>
      </c>
      <c r="B179" s="50">
        <v>257</v>
      </c>
      <c r="C179" s="53" t="s">
        <v>8</v>
      </c>
      <c r="D179" s="49" t="s">
        <v>190</v>
      </c>
      <c r="E179" s="16"/>
      <c r="F179" s="13">
        <v>5</v>
      </c>
      <c r="G179" s="14"/>
      <c r="H179" s="15">
        <f t="shared" si="2"/>
        <v>0</v>
      </c>
    </row>
    <row r="180" spans="1:8" x14ac:dyDescent="0.25">
      <c r="A180" s="45">
        <v>1</v>
      </c>
      <c r="B180" s="50">
        <v>258</v>
      </c>
      <c r="C180" s="53" t="s">
        <v>5</v>
      </c>
      <c r="D180" s="49" t="s">
        <v>191</v>
      </c>
      <c r="E180" s="16"/>
      <c r="F180" s="13">
        <v>10</v>
      </c>
      <c r="G180" s="14"/>
      <c r="H180" s="15">
        <f t="shared" si="2"/>
        <v>0</v>
      </c>
    </row>
    <row r="181" spans="1:8" ht="25.5" x14ac:dyDescent="0.25">
      <c r="A181" s="45">
        <v>1</v>
      </c>
      <c r="B181" s="50">
        <v>259</v>
      </c>
      <c r="C181" s="53" t="s">
        <v>11</v>
      </c>
      <c r="D181" s="49" t="s">
        <v>192</v>
      </c>
      <c r="E181" s="16"/>
      <c r="F181" s="13">
        <v>1</v>
      </c>
      <c r="G181" s="14"/>
      <c r="H181" s="15">
        <f t="shared" si="2"/>
        <v>0</v>
      </c>
    </row>
    <row r="182" spans="1:8" x14ac:dyDescent="0.25">
      <c r="A182" s="45">
        <v>1</v>
      </c>
      <c r="B182" s="50">
        <v>262</v>
      </c>
      <c r="C182" s="53" t="s">
        <v>5</v>
      </c>
      <c r="D182" s="49" t="s">
        <v>193</v>
      </c>
      <c r="E182" s="16"/>
      <c r="F182" s="13">
        <v>5</v>
      </c>
      <c r="G182" s="14"/>
      <c r="H182" s="15">
        <f t="shared" si="2"/>
        <v>0</v>
      </c>
    </row>
    <row r="183" spans="1:8" ht="25.5" x14ac:dyDescent="0.25">
      <c r="A183" s="45">
        <v>1</v>
      </c>
      <c r="B183" s="50">
        <v>263</v>
      </c>
      <c r="C183" s="53" t="s">
        <v>5</v>
      </c>
      <c r="D183" s="49" t="s">
        <v>194</v>
      </c>
      <c r="E183" s="16"/>
      <c r="F183" s="13">
        <v>25</v>
      </c>
      <c r="G183" s="14"/>
      <c r="H183" s="15">
        <f t="shared" si="2"/>
        <v>0</v>
      </c>
    </row>
    <row r="184" spans="1:8" ht="25.5" x14ac:dyDescent="0.25">
      <c r="A184" s="45">
        <v>1</v>
      </c>
      <c r="B184" s="50">
        <v>264</v>
      </c>
      <c r="C184" s="53" t="s">
        <v>5</v>
      </c>
      <c r="D184" s="49" t="s">
        <v>195</v>
      </c>
      <c r="E184" s="16"/>
      <c r="F184" s="13">
        <v>7</v>
      </c>
      <c r="G184" s="14"/>
      <c r="H184" s="15">
        <f t="shared" si="2"/>
        <v>0</v>
      </c>
    </row>
    <row r="185" spans="1:8" ht="25.5" x14ac:dyDescent="0.25">
      <c r="A185" s="45">
        <v>1</v>
      </c>
      <c r="B185" s="50">
        <v>265</v>
      </c>
      <c r="C185" s="53" t="s">
        <v>5</v>
      </c>
      <c r="D185" s="49" t="s">
        <v>196</v>
      </c>
      <c r="E185" s="16"/>
      <c r="F185" s="13">
        <v>60</v>
      </c>
      <c r="G185" s="14"/>
      <c r="H185" s="15">
        <f t="shared" si="2"/>
        <v>0</v>
      </c>
    </row>
    <row r="186" spans="1:8" ht="25.5" x14ac:dyDescent="0.25">
      <c r="A186" s="45">
        <v>1</v>
      </c>
      <c r="B186" s="50">
        <v>266</v>
      </c>
      <c r="C186" s="54" t="s">
        <v>5</v>
      </c>
      <c r="D186" s="55" t="s">
        <v>197</v>
      </c>
      <c r="E186" s="17"/>
      <c r="F186" s="13">
        <v>33</v>
      </c>
      <c r="G186" s="14"/>
      <c r="H186" s="15">
        <f t="shared" si="2"/>
        <v>0</v>
      </c>
    </row>
    <row r="187" spans="1:8" ht="25.5" x14ac:dyDescent="0.25">
      <c r="A187" s="45">
        <v>1</v>
      </c>
      <c r="B187" s="50">
        <v>267</v>
      </c>
      <c r="C187" s="53" t="s">
        <v>5</v>
      </c>
      <c r="D187" s="49" t="s">
        <v>198</v>
      </c>
      <c r="E187" s="16"/>
      <c r="F187" s="13">
        <v>10</v>
      </c>
      <c r="G187" s="14"/>
      <c r="H187" s="15">
        <f t="shared" si="2"/>
        <v>0</v>
      </c>
    </row>
    <row r="188" spans="1:8" x14ac:dyDescent="0.25">
      <c r="A188" s="45">
        <v>1</v>
      </c>
      <c r="B188" s="50">
        <v>268</v>
      </c>
      <c r="C188" s="53" t="s">
        <v>5</v>
      </c>
      <c r="D188" s="44" t="s">
        <v>199</v>
      </c>
      <c r="E188" s="12"/>
      <c r="F188" s="13">
        <v>4</v>
      </c>
      <c r="G188" s="14"/>
      <c r="H188" s="15">
        <f t="shared" si="2"/>
        <v>0</v>
      </c>
    </row>
    <row r="189" spans="1:8" ht="25.5" x14ac:dyDescent="0.25">
      <c r="A189" s="45">
        <v>1</v>
      </c>
      <c r="B189" s="50">
        <v>269</v>
      </c>
      <c r="C189" s="53" t="s">
        <v>5</v>
      </c>
      <c r="D189" s="49" t="s">
        <v>200</v>
      </c>
      <c r="E189" s="16"/>
      <c r="F189" s="13">
        <v>4</v>
      </c>
      <c r="G189" s="14"/>
      <c r="H189" s="15">
        <f t="shared" si="2"/>
        <v>0</v>
      </c>
    </row>
    <row r="190" spans="1:8" ht="15.75" thickBot="1" x14ac:dyDescent="0.3">
      <c r="A190" s="56">
        <v>1</v>
      </c>
      <c r="B190" s="57">
        <v>270</v>
      </c>
      <c r="C190" s="58" t="s">
        <v>5</v>
      </c>
      <c r="D190" s="59" t="s">
        <v>201</v>
      </c>
      <c r="E190" s="18"/>
      <c r="F190" s="19">
        <v>12</v>
      </c>
      <c r="G190" s="20"/>
      <c r="H190" s="21">
        <f t="shared" si="2"/>
        <v>0</v>
      </c>
    </row>
    <row r="191" spans="1:8" ht="15.75" thickBot="1" x14ac:dyDescent="0.3"/>
    <row r="192" spans="1:8" ht="19.5" thickBot="1" x14ac:dyDescent="0.35">
      <c r="A192" s="24" t="s">
        <v>202</v>
      </c>
      <c r="B192" s="25"/>
      <c r="C192" s="25"/>
      <c r="D192" s="25"/>
      <c r="E192" s="25"/>
      <c r="F192" s="25"/>
      <c r="G192" s="25"/>
      <c r="H192" s="26"/>
    </row>
    <row r="193" spans="1:8" ht="45.75" thickBot="1" x14ac:dyDescent="0.3">
      <c r="A193" s="60" t="s">
        <v>290</v>
      </c>
      <c r="B193" s="60" t="s">
        <v>1</v>
      </c>
      <c r="C193" s="61" t="s">
        <v>2</v>
      </c>
      <c r="D193" s="61" t="s">
        <v>3</v>
      </c>
      <c r="E193" s="27" t="s">
        <v>296</v>
      </c>
      <c r="F193" s="28" t="s">
        <v>4</v>
      </c>
      <c r="G193" s="28" t="s">
        <v>291</v>
      </c>
      <c r="H193" s="29" t="s">
        <v>292</v>
      </c>
    </row>
    <row r="194" spans="1:8" x14ac:dyDescent="0.25">
      <c r="A194" s="38">
        <v>2</v>
      </c>
      <c r="B194" s="62">
        <v>2</v>
      </c>
      <c r="C194" s="62" t="s">
        <v>5</v>
      </c>
      <c r="D194" s="63" t="s">
        <v>203</v>
      </c>
      <c r="E194" s="30"/>
      <c r="F194" s="9">
        <v>36</v>
      </c>
      <c r="G194" s="31"/>
      <c r="H194" s="11">
        <f t="shared" ref="H194:H257" si="3">F194*G194</f>
        <v>0</v>
      </c>
    </row>
    <row r="195" spans="1:8" ht="26.25" x14ac:dyDescent="0.25">
      <c r="A195" s="45">
        <v>2</v>
      </c>
      <c r="B195" s="50">
        <v>8</v>
      </c>
      <c r="C195" s="64" t="s">
        <v>18</v>
      </c>
      <c r="D195" s="65" t="s">
        <v>204</v>
      </c>
      <c r="E195" s="32"/>
      <c r="F195" s="13">
        <v>3</v>
      </c>
      <c r="G195" s="31"/>
      <c r="H195" s="15">
        <f t="shared" si="3"/>
        <v>0</v>
      </c>
    </row>
    <row r="196" spans="1:8" x14ac:dyDescent="0.25">
      <c r="A196" s="45">
        <v>2</v>
      </c>
      <c r="B196" s="50">
        <v>9</v>
      </c>
      <c r="C196" s="64" t="s">
        <v>62</v>
      </c>
      <c r="D196" s="65" t="s">
        <v>205</v>
      </c>
      <c r="E196" s="32"/>
      <c r="F196" s="13">
        <v>1</v>
      </c>
      <c r="G196" s="33"/>
      <c r="H196" s="15">
        <f t="shared" si="3"/>
        <v>0</v>
      </c>
    </row>
    <row r="197" spans="1:8" x14ac:dyDescent="0.25">
      <c r="A197" s="45">
        <v>2</v>
      </c>
      <c r="B197" s="50">
        <v>12</v>
      </c>
      <c r="C197" s="64" t="s">
        <v>18</v>
      </c>
      <c r="D197" s="65" t="s">
        <v>206</v>
      </c>
      <c r="E197" s="32"/>
      <c r="F197" s="13">
        <v>1</v>
      </c>
      <c r="G197" s="33"/>
      <c r="H197" s="15">
        <f t="shared" si="3"/>
        <v>0</v>
      </c>
    </row>
    <row r="198" spans="1:8" ht="26.25" x14ac:dyDescent="0.25">
      <c r="A198" s="45">
        <v>2</v>
      </c>
      <c r="B198" s="50">
        <v>13</v>
      </c>
      <c r="C198" s="64" t="s">
        <v>18</v>
      </c>
      <c r="D198" s="65" t="s">
        <v>207</v>
      </c>
      <c r="E198" s="32"/>
      <c r="F198" s="13">
        <v>14</v>
      </c>
      <c r="G198" s="33"/>
      <c r="H198" s="15">
        <f t="shared" si="3"/>
        <v>0</v>
      </c>
    </row>
    <row r="199" spans="1:8" x14ac:dyDescent="0.25">
      <c r="A199" s="45">
        <v>2</v>
      </c>
      <c r="B199" s="50">
        <v>15</v>
      </c>
      <c r="C199" s="64" t="s">
        <v>5</v>
      </c>
      <c r="D199" s="65" t="s">
        <v>208</v>
      </c>
      <c r="E199" s="32"/>
      <c r="F199" s="13">
        <v>144</v>
      </c>
      <c r="G199" s="33"/>
      <c r="H199" s="15">
        <f t="shared" si="3"/>
        <v>0</v>
      </c>
    </row>
    <row r="200" spans="1:8" x14ac:dyDescent="0.25">
      <c r="A200" s="45">
        <v>2</v>
      </c>
      <c r="B200" s="50">
        <v>16</v>
      </c>
      <c r="C200" s="64" t="s">
        <v>5</v>
      </c>
      <c r="D200" s="65" t="s">
        <v>209</v>
      </c>
      <c r="E200" s="32"/>
      <c r="F200" s="13">
        <v>31</v>
      </c>
      <c r="G200" s="33"/>
      <c r="H200" s="15">
        <f t="shared" si="3"/>
        <v>0</v>
      </c>
    </row>
    <row r="201" spans="1:8" x14ac:dyDescent="0.25">
      <c r="A201" s="45">
        <v>2</v>
      </c>
      <c r="B201" s="50">
        <v>17</v>
      </c>
      <c r="C201" s="64" t="s">
        <v>5</v>
      </c>
      <c r="D201" s="65" t="s">
        <v>210</v>
      </c>
      <c r="E201" s="32"/>
      <c r="F201" s="13">
        <v>2</v>
      </c>
      <c r="G201" s="33"/>
      <c r="H201" s="15">
        <f t="shared" si="3"/>
        <v>0</v>
      </c>
    </row>
    <row r="202" spans="1:8" x14ac:dyDescent="0.25">
      <c r="A202" s="45">
        <v>2</v>
      </c>
      <c r="B202" s="50">
        <v>18</v>
      </c>
      <c r="C202" s="64" t="s">
        <v>5</v>
      </c>
      <c r="D202" s="65" t="s">
        <v>211</v>
      </c>
      <c r="E202" s="32"/>
      <c r="F202" s="13">
        <v>37</v>
      </c>
      <c r="G202" s="33"/>
      <c r="H202" s="15">
        <f t="shared" si="3"/>
        <v>0</v>
      </c>
    </row>
    <row r="203" spans="1:8" x14ac:dyDescent="0.25">
      <c r="A203" s="45">
        <v>2</v>
      </c>
      <c r="B203" s="50">
        <v>19</v>
      </c>
      <c r="C203" s="64" t="s">
        <v>5</v>
      </c>
      <c r="D203" s="65" t="s">
        <v>212</v>
      </c>
      <c r="E203" s="32"/>
      <c r="F203" s="13">
        <v>30</v>
      </c>
      <c r="G203" s="33"/>
      <c r="H203" s="15">
        <f t="shared" si="3"/>
        <v>0</v>
      </c>
    </row>
    <row r="204" spans="1:8" x14ac:dyDescent="0.25">
      <c r="A204" s="45">
        <v>2</v>
      </c>
      <c r="B204" s="50">
        <v>20</v>
      </c>
      <c r="C204" s="64" t="s">
        <v>5</v>
      </c>
      <c r="D204" s="65" t="s">
        <v>213</v>
      </c>
      <c r="E204" s="32"/>
      <c r="F204" s="13">
        <v>2</v>
      </c>
      <c r="G204" s="33"/>
      <c r="H204" s="15">
        <f t="shared" si="3"/>
        <v>0</v>
      </c>
    </row>
    <row r="205" spans="1:8" x14ac:dyDescent="0.25">
      <c r="A205" s="45">
        <v>2</v>
      </c>
      <c r="B205" s="50">
        <v>21</v>
      </c>
      <c r="C205" s="64" t="s">
        <v>5</v>
      </c>
      <c r="D205" s="65" t="s">
        <v>214</v>
      </c>
      <c r="E205" s="32"/>
      <c r="F205" s="13">
        <v>2</v>
      </c>
      <c r="G205" s="33"/>
      <c r="H205" s="15">
        <f t="shared" si="3"/>
        <v>0</v>
      </c>
    </row>
    <row r="206" spans="1:8" ht="26.25" x14ac:dyDescent="0.25">
      <c r="A206" s="45">
        <v>2</v>
      </c>
      <c r="B206" s="50">
        <v>25</v>
      </c>
      <c r="C206" s="64" t="s">
        <v>138</v>
      </c>
      <c r="D206" s="65" t="s">
        <v>215</v>
      </c>
      <c r="E206" s="32"/>
      <c r="F206" s="13">
        <v>115</v>
      </c>
      <c r="G206" s="33"/>
      <c r="H206" s="15">
        <f t="shared" si="3"/>
        <v>0</v>
      </c>
    </row>
    <row r="207" spans="1:8" ht="26.25" x14ac:dyDescent="0.25">
      <c r="A207" s="45">
        <v>2</v>
      </c>
      <c r="B207" s="50">
        <v>26</v>
      </c>
      <c r="C207" s="64" t="s">
        <v>138</v>
      </c>
      <c r="D207" s="65" t="s">
        <v>216</v>
      </c>
      <c r="E207" s="32"/>
      <c r="F207" s="13">
        <v>69</v>
      </c>
      <c r="G207" s="33"/>
      <c r="H207" s="15">
        <f t="shared" si="3"/>
        <v>0</v>
      </c>
    </row>
    <row r="208" spans="1:8" x14ac:dyDescent="0.25">
      <c r="A208" s="45">
        <v>2</v>
      </c>
      <c r="B208" s="50">
        <v>27</v>
      </c>
      <c r="C208" s="64" t="s">
        <v>138</v>
      </c>
      <c r="D208" s="65" t="s">
        <v>217</v>
      </c>
      <c r="E208" s="32"/>
      <c r="F208" s="13">
        <v>5</v>
      </c>
      <c r="G208" s="33"/>
      <c r="H208" s="15">
        <f t="shared" si="3"/>
        <v>0</v>
      </c>
    </row>
    <row r="209" spans="1:8" ht="26.25" x14ac:dyDescent="0.25">
      <c r="A209" s="45">
        <v>2</v>
      </c>
      <c r="B209" s="50">
        <v>28</v>
      </c>
      <c r="C209" s="64" t="s">
        <v>138</v>
      </c>
      <c r="D209" s="65" t="s">
        <v>218</v>
      </c>
      <c r="E209" s="32"/>
      <c r="F209" s="13">
        <v>495</v>
      </c>
      <c r="G209" s="33"/>
      <c r="H209" s="15">
        <f t="shared" si="3"/>
        <v>0</v>
      </c>
    </row>
    <row r="210" spans="1:8" x14ac:dyDescent="0.25">
      <c r="A210" s="45">
        <v>2</v>
      </c>
      <c r="B210" s="50">
        <v>29</v>
      </c>
      <c r="C210" s="64" t="s">
        <v>138</v>
      </c>
      <c r="D210" s="65" t="s">
        <v>219</v>
      </c>
      <c r="E210" s="32"/>
      <c r="F210" s="13">
        <v>65</v>
      </c>
      <c r="G210" s="33"/>
      <c r="H210" s="15">
        <f t="shared" si="3"/>
        <v>0</v>
      </c>
    </row>
    <row r="211" spans="1:8" ht="26.25" x14ac:dyDescent="0.25">
      <c r="A211" s="45">
        <v>2</v>
      </c>
      <c r="B211" s="50">
        <v>30</v>
      </c>
      <c r="C211" s="64" t="s">
        <v>138</v>
      </c>
      <c r="D211" s="65" t="s">
        <v>220</v>
      </c>
      <c r="E211" s="32"/>
      <c r="F211" s="13">
        <v>1256</v>
      </c>
      <c r="G211" s="33"/>
      <c r="H211" s="15">
        <f t="shared" si="3"/>
        <v>0</v>
      </c>
    </row>
    <row r="212" spans="1:8" ht="26.25" x14ac:dyDescent="0.25">
      <c r="A212" s="45">
        <v>2</v>
      </c>
      <c r="B212" s="50">
        <v>31</v>
      </c>
      <c r="C212" s="64" t="s">
        <v>138</v>
      </c>
      <c r="D212" s="65" t="s">
        <v>221</v>
      </c>
      <c r="E212" s="32"/>
      <c r="F212" s="13">
        <v>2</v>
      </c>
      <c r="G212" s="33"/>
      <c r="H212" s="15">
        <f t="shared" si="3"/>
        <v>0</v>
      </c>
    </row>
    <row r="213" spans="1:8" ht="26.25" x14ac:dyDescent="0.25">
      <c r="A213" s="45">
        <v>2</v>
      </c>
      <c r="B213" s="50">
        <v>32</v>
      </c>
      <c r="C213" s="64" t="s">
        <v>222</v>
      </c>
      <c r="D213" s="65" t="s">
        <v>223</v>
      </c>
      <c r="E213" s="32"/>
      <c r="F213" s="13">
        <v>10</v>
      </c>
      <c r="G213" s="33"/>
      <c r="H213" s="15">
        <f t="shared" si="3"/>
        <v>0</v>
      </c>
    </row>
    <row r="214" spans="1:8" ht="26.25" x14ac:dyDescent="0.25">
      <c r="A214" s="45">
        <v>2</v>
      </c>
      <c r="B214" s="50">
        <v>38</v>
      </c>
      <c r="C214" s="64" t="s">
        <v>138</v>
      </c>
      <c r="D214" s="65" t="s">
        <v>224</v>
      </c>
      <c r="E214" s="32"/>
      <c r="F214" s="13">
        <v>2</v>
      </c>
      <c r="G214" s="33"/>
      <c r="H214" s="15">
        <f t="shared" si="3"/>
        <v>0</v>
      </c>
    </row>
    <row r="215" spans="1:8" ht="26.25" x14ac:dyDescent="0.25">
      <c r="A215" s="45">
        <v>2</v>
      </c>
      <c r="B215" s="50">
        <v>39</v>
      </c>
      <c r="C215" s="64" t="s">
        <v>138</v>
      </c>
      <c r="D215" s="65" t="s">
        <v>225</v>
      </c>
      <c r="E215" s="32"/>
      <c r="F215" s="13">
        <v>2</v>
      </c>
      <c r="G215" s="33"/>
      <c r="H215" s="15">
        <f t="shared" si="3"/>
        <v>0</v>
      </c>
    </row>
    <row r="216" spans="1:8" ht="26.25" x14ac:dyDescent="0.25">
      <c r="A216" s="45">
        <v>2</v>
      </c>
      <c r="B216" s="50">
        <v>40</v>
      </c>
      <c r="C216" s="64" t="s">
        <v>226</v>
      </c>
      <c r="D216" s="65" t="s">
        <v>227</v>
      </c>
      <c r="E216" s="32"/>
      <c r="F216" s="13">
        <v>12</v>
      </c>
      <c r="G216" s="33"/>
      <c r="H216" s="15">
        <f t="shared" si="3"/>
        <v>0</v>
      </c>
    </row>
    <row r="217" spans="1:8" ht="26.25" x14ac:dyDescent="0.25">
      <c r="A217" s="45">
        <v>2</v>
      </c>
      <c r="B217" s="50">
        <v>41</v>
      </c>
      <c r="C217" s="64" t="s">
        <v>226</v>
      </c>
      <c r="D217" s="65" t="s">
        <v>228</v>
      </c>
      <c r="E217" s="32"/>
      <c r="F217" s="13">
        <v>39</v>
      </c>
      <c r="G217" s="33"/>
      <c r="H217" s="15">
        <f t="shared" si="3"/>
        <v>0</v>
      </c>
    </row>
    <row r="218" spans="1:8" ht="26.25" x14ac:dyDescent="0.25">
      <c r="A218" s="45">
        <v>2</v>
      </c>
      <c r="B218" s="50">
        <v>42</v>
      </c>
      <c r="C218" s="64" t="s">
        <v>226</v>
      </c>
      <c r="D218" s="65" t="s">
        <v>229</v>
      </c>
      <c r="E218" s="32"/>
      <c r="F218" s="13">
        <v>13</v>
      </c>
      <c r="G218" s="33"/>
      <c r="H218" s="15">
        <f t="shared" si="3"/>
        <v>0</v>
      </c>
    </row>
    <row r="219" spans="1:8" x14ac:dyDescent="0.25">
      <c r="A219" s="45">
        <v>2</v>
      </c>
      <c r="B219" s="50">
        <v>43</v>
      </c>
      <c r="C219" s="64" t="s">
        <v>5</v>
      </c>
      <c r="D219" s="65" t="s">
        <v>230</v>
      </c>
      <c r="E219" s="32"/>
      <c r="F219" s="13">
        <v>52</v>
      </c>
      <c r="G219" s="33"/>
      <c r="H219" s="15">
        <f t="shared" si="3"/>
        <v>0</v>
      </c>
    </row>
    <row r="220" spans="1:8" x14ac:dyDescent="0.25">
      <c r="A220" s="45">
        <v>2</v>
      </c>
      <c r="B220" s="50">
        <v>47</v>
      </c>
      <c r="C220" s="64" t="s">
        <v>5</v>
      </c>
      <c r="D220" s="65" t="s">
        <v>231</v>
      </c>
      <c r="E220" s="32"/>
      <c r="F220" s="13">
        <v>2</v>
      </c>
      <c r="G220" s="33"/>
      <c r="H220" s="15">
        <f t="shared" si="3"/>
        <v>0</v>
      </c>
    </row>
    <row r="221" spans="1:8" x14ac:dyDescent="0.25">
      <c r="A221" s="45">
        <v>2</v>
      </c>
      <c r="B221" s="50">
        <v>49</v>
      </c>
      <c r="C221" s="64" t="s">
        <v>5</v>
      </c>
      <c r="D221" s="65" t="s">
        <v>232</v>
      </c>
      <c r="E221" s="32"/>
      <c r="F221" s="13">
        <v>2</v>
      </c>
      <c r="G221" s="33"/>
      <c r="H221" s="15">
        <f t="shared" si="3"/>
        <v>0</v>
      </c>
    </row>
    <row r="222" spans="1:8" x14ac:dyDescent="0.25">
      <c r="A222" s="45">
        <v>2</v>
      </c>
      <c r="B222" s="50">
        <v>51</v>
      </c>
      <c r="C222" s="64" t="s">
        <v>5</v>
      </c>
      <c r="D222" s="65" t="s">
        <v>233</v>
      </c>
      <c r="E222" s="32"/>
      <c r="F222" s="13">
        <v>8</v>
      </c>
      <c r="G222" s="33"/>
      <c r="H222" s="15">
        <f t="shared" si="3"/>
        <v>0</v>
      </c>
    </row>
    <row r="223" spans="1:8" ht="26.25" x14ac:dyDescent="0.25">
      <c r="A223" s="45">
        <v>2</v>
      </c>
      <c r="B223" s="50">
        <v>52</v>
      </c>
      <c r="C223" s="64" t="s">
        <v>5</v>
      </c>
      <c r="D223" s="65" t="s">
        <v>234</v>
      </c>
      <c r="E223" s="32"/>
      <c r="F223" s="13">
        <v>6</v>
      </c>
      <c r="G223" s="33"/>
      <c r="H223" s="15">
        <f t="shared" si="3"/>
        <v>0</v>
      </c>
    </row>
    <row r="224" spans="1:8" x14ac:dyDescent="0.25">
      <c r="A224" s="45">
        <v>2</v>
      </c>
      <c r="B224" s="50">
        <v>55</v>
      </c>
      <c r="C224" s="64" t="s">
        <v>5</v>
      </c>
      <c r="D224" s="65" t="s">
        <v>235</v>
      </c>
      <c r="E224" s="32"/>
      <c r="F224" s="13">
        <v>1</v>
      </c>
      <c r="G224" s="33"/>
      <c r="H224" s="15">
        <f t="shared" si="3"/>
        <v>0</v>
      </c>
    </row>
    <row r="225" spans="1:8" x14ac:dyDescent="0.25">
      <c r="A225" s="45">
        <v>2</v>
      </c>
      <c r="B225" s="50">
        <v>61</v>
      </c>
      <c r="C225" s="64" t="s">
        <v>18</v>
      </c>
      <c r="D225" s="65" t="s">
        <v>236</v>
      </c>
      <c r="E225" s="32"/>
      <c r="F225" s="13">
        <v>95</v>
      </c>
      <c r="G225" s="33"/>
      <c r="H225" s="15">
        <f t="shared" si="3"/>
        <v>0</v>
      </c>
    </row>
    <row r="226" spans="1:8" x14ac:dyDescent="0.25">
      <c r="A226" s="45">
        <v>2</v>
      </c>
      <c r="B226" s="50">
        <v>62</v>
      </c>
      <c r="C226" s="64" t="s">
        <v>18</v>
      </c>
      <c r="D226" s="65" t="s">
        <v>237</v>
      </c>
      <c r="E226" s="32"/>
      <c r="F226" s="13">
        <v>126</v>
      </c>
      <c r="G226" s="33"/>
      <c r="H226" s="15">
        <f t="shared" si="3"/>
        <v>0</v>
      </c>
    </row>
    <row r="227" spans="1:8" x14ac:dyDescent="0.25">
      <c r="A227" s="45">
        <v>2</v>
      </c>
      <c r="B227" s="50">
        <v>66</v>
      </c>
      <c r="C227" s="64" t="s">
        <v>5</v>
      </c>
      <c r="D227" s="65" t="s">
        <v>238</v>
      </c>
      <c r="E227" s="32"/>
      <c r="F227" s="13">
        <v>2</v>
      </c>
      <c r="G227" s="33"/>
      <c r="H227" s="15">
        <f t="shared" si="3"/>
        <v>0</v>
      </c>
    </row>
    <row r="228" spans="1:8" x14ac:dyDescent="0.25">
      <c r="A228" s="45">
        <v>2</v>
      </c>
      <c r="B228" s="50">
        <v>67</v>
      </c>
      <c r="C228" s="64" t="s">
        <v>5</v>
      </c>
      <c r="D228" s="65" t="s">
        <v>239</v>
      </c>
      <c r="E228" s="32"/>
      <c r="F228" s="13">
        <v>132</v>
      </c>
      <c r="G228" s="33"/>
      <c r="H228" s="15">
        <f t="shared" si="3"/>
        <v>0</v>
      </c>
    </row>
    <row r="229" spans="1:8" x14ac:dyDescent="0.25">
      <c r="A229" s="45">
        <v>2</v>
      </c>
      <c r="B229" s="50">
        <v>68</v>
      </c>
      <c r="C229" s="64" t="s">
        <v>5</v>
      </c>
      <c r="D229" s="65" t="s">
        <v>240</v>
      </c>
      <c r="E229" s="32"/>
      <c r="F229" s="13">
        <v>41</v>
      </c>
      <c r="G229" s="33"/>
      <c r="H229" s="15">
        <f t="shared" si="3"/>
        <v>0</v>
      </c>
    </row>
    <row r="230" spans="1:8" x14ac:dyDescent="0.25">
      <c r="A230" s="45">
        <v>2</v>
      </c>
      <c r="B230" s="50">
        <v>70</v>
      </c>
      <c r="C230" s="64" t="s">
        <v>5</v>
      </c>
      <c r="D230" s="65" t="s">
        <v>241</v>
      </c>
      <c r="E230" s="32"/>
      <c r="F230" s="13">
        <v>21</v>
      </c>
      <c r="G230" s="33"/>
      <c r="H230" s="15">
        <f t="shared" si="3"/>
        <v>0</v>
      </c>
    </row>
    <row r="231" spans="1:8" ht="26.25" x14ac:dyDescent="0.25">
      <c r="A231" s="45">
        <v>2</v>
      </c>
      <c r="B231" s="50">
        <v>78</v>
      </c>
      <c r="C231" s="64" t="s">
        <v>5</v>
      </c>
      <c r="D231" s="65" t="s">
        <v>242</v>
      </c>
      <c r="E231" s="32"/>
      <c r="F231" s="13">
        <v>7</v>
      </c>
      <c r="G231" s="33"/>
      <c r="H231" s="15">
        <f t="shared" si="3"/>
        <v>0</v>
      </c>
    </row>
    <row r="232" spans="1:8" ht="26.25" x14ac:dyDescent="0.25">
      <c r="A232" s="45">
        <v>2</v>
      </c>
      <c r="B232" s="50">
        <v>79</v>
      </c>
      <c r="C232" s="64" t="s">
        <v>5</v>
      </c>
      <c r="D232" s="65" t="s">
        <v>243</v>
      </c>
      <c r="E232" s="32"/>
      <c r="F232" s="13">
        <v>1</v>
      </c>
      <c r="G232" s="33"/>
      <c r="H232" s="15">
        <f t="shared" si="3"/>
        <v>0</v>
      </c>
    </row>
    <row r="233" spans="1:8" x14ac:dyDescent="0.25">
      <c r="A233" s="45">
        <v>2</v>
      </c>
      <c r="B233" s="50">
        <v>86</v>
      </c>
      <c r="C233" s="64" t="s">
        <v>5</v>
      </c>
      <c r="D233" s="65" t="s">
        <v>244</v>
      </c>
      <c r="E233" s="32"/>
      <c r="F233" s="13">
        <v>4</v>
      </c>
      <c r="G233" s="33"/>
      <c r="H233" s="15">
        <f t="shared" si="3"/>
        <v>0</v>
      </c>
    </row>
    <row r="234" spans="1:8" x14ac:dyDescent="0.25">
      <c r="A234" s="45">
        <v>2</v>
      </c>
      <c r="B234" s="50">
        <v>87</v>
      </c>
      <c r="C234" s="64" t="s">
        <v>5</v>
      </c>
      <c r="D234" s="65" t="s">
        <v>245</v>
      </c>
      <c r="E234" s="32"/>
      <c r="F234" s="13">
        <v>2</v>
      </c>
      <c r="G234" s="33"/>
      <c r="H234" s="15">
        <f t="shared" si="3"/>
        <v>0</v>
      </c>
    </row>
    <row r="235" spans="1:8" x14ac:dyDescent="0.25">
      <c r="A235" s="45">
        <v>2</v>
      </c>
      <c r="B235" s="50">
        <v>100</v>
      </c>
      <c r="C235" s="64" t="s">
        <v>5</v>
      </c>
      <c r="D235" s="65" t="s">
        <v>246</v>
      </c>
      <c r="E235" s="32"/>
      <c r="F235" s="13">
        <v>17</v>
      </c>
      <c r="G235" s="33"/>
      <c r="H235" s="15">
        <f t="shared" si="3"/>
        <v>0</v>
      </c>
    </row>
    <row r="236" spans="1:8" x14ac:dyDescent="0.25">
      <c r="A236" s="45">
        <v>2</v>
      </c>
      <c r="B236" s="50">
        <v>104</v>
      </c>
      <c r="C236" s="64" t="s">
        <v>5</v>
      </c>
      <c r="D236" s="65" t="s">
        <v>247</v>
      </c>
      <c r="E236" s="32"/>
      <c r="F236" s="13">
        <v>519</v>
      </c>
      <c r="G236" s="33"/>
      <c r="H236" s="15">
        <f t="shared" si="3"/>
        <v>0</v>
      </c>
    </row>
    <row r="237" spans="1:8" x14ac:dyDescent="0.25">
      <c r="A237" s="45">
        <v>2</v>
      </c>
      <c r="B237" s="50">
        <v>106</v>
      </c>
      <c r="C237" s="64" t="s">
        <v>248</v>
      </c>
      <c r="D237" s="65" t="s">
        <v>249</v>
      </c>
      <c r="E237" s="32"/>
      <c r="F237" s="13">
        <v>4</v>
      </c>
      <c r="G237" s="33"/>
      <c r="H237" s="15">
        <f t="shared" si="3"/>
        <v>0</v>
      </c>
    </row>
    <row r="238" spans="1:8" ht="26.25" x14ac:dyDescent="0.25">
      <c r="A238" s="45">
        <v>2</v>
      </c>
      <c r="B238" s="50">
        <v>115</v>
      </c>
      <c r="C238" s="64" t="s">
        <v>250</v>
      </c>
      <c r="D238" s="65" t="s">
        <v>251</v>
      </c>
      <c r="E238" s="32"/>
      <c r="F238" s="13">
        <v>67</v>
      </c>
      <c r="G238" s="33"/>
      <c r="H238" s="15">
        <f t="shared" si="3"/>
        <v>0</v>
      </c>
    </row>
    <row r="239" spans="1:8" ht="26.25" x14ac:dyDescent="0.25">
      <c r="A239" s="45">
        <v>2</v>
      </c>
      <c r="B239" s="50">
        <v>116</v>
      </c>
      <c r="C239" s="64" t="s">
        <v>226</v>
      </c>
      <c r="D239" s="65" t="s">
        <v>252</v>
      </c>
      <c r="E239" s="32"/>
      <c r="F239" s="13">
        <v>20</v>
      </c>
      <c r="G239" s="33"/>
      <c r="H239" s="15">
        <f t="shared" si="3"/>
        <v>0</v>
      </c>
    </row>
    <row r="240" spans="1:8" x14ac:dyDescent="0.25">
      <c r="A240" s="45">
        <v>2</v>
      </c>
      <c r="B240" s="50">
        <v>117</v>
      </c>
      <c r="C240" s="64" t="s">
        <v>5</v>
      </c>
      <c r="D240" s="65" t="s">
        <v>253</v>
      </c>
      <c r="E240" s="32"/>
      <c r="F240" s="13">
        <v>2</v>
      </c>
      <c r="G240" s="33"/>
      <c r="H240" s="15">
        <f t="shared" si="3"/>
        <v>0</v>
      </c>
    </row>
    <row r="241" spans="1:8" ht="26.25" x14ac:dyDescent="0.25">
      <c r="A241" s="45">
        <v>2</v>
      </c>
      <c r="B241" s="50">
        <v>118</v>
      </c>
      <c r="C241" s="64" t="s">
        <v>62</v>
      </c>
      <c r="D241" s="65" t="s">
        <v>254</v>
      </c>
      <c r="E241" s="32"/>
      <c r="F241" s="13">
        <v>8</v>
      </c>
      <c r="G241" s="33"/>
      <c r="H241" s="15">
        <f t="shared" si="3"/>
        <v>0</v>
      </c>
    </row>
    <row r="242" spans="1:8" x14ac:dyDescent="0.25">
      <c r="A242" s="45">
        <v>2</v>
      </c>
      <c r="B242" s="50">
        <v>119</v>
      </c>
      <c r="C242" s="64" t="s">
        <v>18</v>
      </c>
      <c r="D242" s="65" t="s">
        <v>255</v>
      </c>
      <c r="E242" s="32"/>
      <c r="F242" s="13">
        <v>5</v>
      </c>
      <c r="G242" s="33"/>
      <c r="H242" s="15">
        <f t="shared" si="3"/>
        <v>0</v>
      </c>
    </row>
    <row r="243" spans="1:8" ht="26.25" x14ac:dyDescent="0.25">
      <c r="A243" s="45">
        <v>2</v>
      </c>
      <c r="B243" s="50">
        <v>129</v>
      </c>
      <c r="C243" s="64" t="s">
        <v>18</v>
      </c>
      <c r="D243" s="65" t="s">
        <v>256</v>
      </c>
      <c r="E243" s="32"/>
      <c r="F243" s="13">
        <v>22</v>
      </c>
      <c r="G243" s="33"/>
      <c r="H243" s="15">
        <f t="shared" si="3"/>
        <v>0</v>
      </c>
    </row>
    <row r="244" spans="1:8" ht="26.25" x14ac:dyDescent="0.25">
      <c r="A244" s="45">
        <v>2</v>
      </c>
      <c r="B244" s="50">
        <v>133</v>
      </c>
      <c r="C244" s="64" t="s">
        <v>62</v>
      </c>
      <c r="D244" s="65" t="s">
        <v>257</v>
      </c>
      <c r="E244" s="32"/>
      <c r="F244" s="13">
        <v>22</v>
      </c>
      <c r="G244" s="33"/>
      <c r="H244" s="15">
        <f t="shared" si="3"/>
        <v>0</v>
      </c>
    </row>
    <row r="245" spans="1:8" ht="26.25" x14ac:dyDescent="0.25">
      <c r="A245" s="45">
        <v>2</v>
      </c>
      <c r="B245" s="50">
        <v>134</v>
      </c>
      <c r="C245" s="64" t="s">
        <v>18</v>
      </c>
      <c r="D245" s="65" t="s">
        <v>258</v>
      </c>
      <c r="E245" s="32"/>
      <c r="F245" s="13">
        <v>93</v>
      </c>
      <c r="G245" s="33"/>
      <c r="H245" s="15">
        <f t="shared" si="3"/>
        <v>0</v>
      </c>
    </row>
    <row r="246" spans="1:8" x14ac:dyDescent="0.25">
      <c r="A246" s="45">
        <v>2</v>
      </c>
      <c r="B246" s="50">
        <v>139</v>
      </c>
      <c r="C246" s="64" t="s">
        <v>18</v>
      </c>
      <c r="D246" s="65" t="s">
        <v>259</v>
      </c>
      <c r="E246" s="32"/>
      <c r="F246" s="13">
        <v>2</v>
      </c>
      <c r="G246" s="33"/>
      <c r="H246" s="15">
        <f t="shared" si="3"/>
        <v>0</v>
      </c>
    </row>
    <row r="247" spans="1:8" x14ac:dyDescent="0.25">
      <c r="A247" s="45">
        <v>2</v>
      </c>
      <c r="B247" s="50">
        <v>140</v>
      </c>
      <c r="C247" s="64" t="s">
        <v>62</v>
      </c>
      <c r="D247" s="65" t="s">
        <v>260</v>
      </c>
      <c r="E247" s="32"/>
      <c r="F247" s="13">
        <v>15</v>
      </c>
      <c r="G247" s="33"/>
      <c r="H247" s="15">
        <f t="shared" si="3"/>
        <v>0</v>
      </c>
    </row>
    <row r="248" spans="1:8" x14ac:dyDescent="0.25">
      <c r="A248" s="45">
        <v>2</v>
      </c>
      <c r="B248" s="50">
        <v>150</v>
      </c>
      <c r="C248" s="64" t="s">
        <v>250</v>
      </c>
      <c r="D248" s="65" t="s">
        <v>261</v>
      </c>
      <c r="E248" s="32"/>
      <c r="F248" s="13">
        <v>126</v>
      </c>
      <c r="G248" s="33"/>
      <c r="H248" s="15">
        <f t="shared" si="3"/>
        <v>0</v>
      </c>
    </row>
    <row r="249" spans="1:8" ht="26.25" x14ac:dyDescent="0.25">
      <c r="A249" s="45">
        <v>2</v>
      </c>
      <c r="B249" s="50">
        <v>151</v>
      </c>
      <c r="C249" s="64" t="s">
        <v>226</v>
      </c>
      <c r="D249" s="65" t="s">
        <v>262</v>
      </c>
      <c r="E249" s="32"/>
      <c r="F249" s="13">
        <v>21</v>
      </c>
      <c r="G249" s="33"/>
      <c r="H249" s="15">
        <f t="shared" si="3"/>
        <v>0</v>
      </c>
    </row>
    <row r="250" spans="1:8" ht="26.25" x14ac:dyDescent="0.25">
      <c r="A250" s="45">
        <v>2</v>
      </c>
      <c r="B250" s="50">
        <v>152</v>
      </c>
      <c r="C250" s="64" t="s">
        <v>5</v>
      </c>
      <c r="D250" s="65" t="s">
        <v>263</v>
      </c>
      <c r="E250" s="32"/>
      <c r="F250" s="13">
        <v>41</v>
      </c>
      <c r="G250" s="33"/>
      <c r="H250" s="15">
        <f t="shared" si="3"/>
        <v>0</v>
      </c>
    </row>
    <row r="251" spans="1:8" ht="26.25" x14ac:dyDescent="0.25">
      <c r="A251" s="45">
        <v>2</v>
      </c>
      <c r="B251" s="50">
        <v>153</v>
      </c>
      <c r="C251" s="64" t="s">
        <v>8</v>
      </c>
      <c r="D251" s="65" t="s">
        <v>264</v>
      </c>
      <c r="E251" s="32"/>
      <c r="F251" s="13">
        <v>2</v>
      </c>
      <c r="G251" s="33"/>
      <c r="H251" s="15">
        <f t="shared" si="3"/>
        <v>0</v>
      </c>
    </row>
    <row r="252" spans="1:8" ht="26.25" x14ac:dyDescent="0.25">
      <c r="A252" s="45">
        <v>2</v>
      </c>
      <c r="B252" s="50">
        <v>154</v>
      </c>
      <c r="C252" s="64" t="s">
        <v>265</v>
      </c>
      <c r="D252" s="65" t="s">
        <v>266</v>
      </c>
      <c r="E252" s="32"/>
      <c r="F252" s="13">
        <v>2</v>
      </c>
      <c r="G252" s="33"/>
      <c r="H252" s="15">
        <f t="shared" si="3"/>
        <v>0</v>
      </c>
    </row>
    <row r="253" spans="1:8" x14ac:dyDescent="0.25">
      <c r="A253" s="45">
        <v>2</v>
      </c>
      <c r="B253" s="50">
        <v>159</v>
      </c>
      <c r="C253" s="64" t="s">
        <v>62</v>
      </c>
      <c r="D253" s="65" t="s">
        <v>267</v>
      </c>
      <c r="E253" s="32"/>
      <c r="F253" s="13">
        <v>12</v>
      </c>
      <c r="G253" s="33"/>
      <c r="H253" s="15">
        <f t="shared" si="3"/>
        <v>0</v>
      </c>
    </row>
    <row r="254" spans="1:8" ht="26.25" x14ac:dyDescent="0.25">
      <c r="A254" s="45">
        <v>2</v>
      </c>
      <c r="B254" s="50">
        <v>161</v>
      </c>
      <c r="C254" s="64" t="s">
        <v>18</v>
      </c>
      <c r="D254" s="65" t="s">
        <v>268</v>
      </c>
      <c r="E254" s="32"/>
      <c r="F254" s="13">
        <v>22</v>
      </c>
      <c r="G254" s="33"/>
      <c r="H254" s="15">
        <f t="shared" si="3"/>
        <v>0</v>
      </c>
    </row>
    <row r="255" spans="1:8" ht="26.25" x14ac:dyDescent="0.25">
      <c r="A255" s="45">
        <v>2</v>
      </c>
      <c r="B255" s="50">
        <v>165</v>
      </c>
      <c r="C255" s="64" t="s">
        <v>18</v>
      </c>
      <c r="D255" s="65" t="s">
        <v>269</v>
      </c>
      <c r="E255" s="32"/>
      <c r="F255" s="13">
        <v>331</v>
      </c>
      <c r="G255" s="33"/>
      <c r="H255" s="15">
        <f t="shared" si="3"/>
        <v>0</v>
      </c>
    </row>
    <row r="256" spans="1:8" ht="26.25" x14ac:dyDescent="0.25">
      <c r="A256" s="45">
        <v>2</v>
      </c>
      <c r="B256" s="50">
        <v>166</v>
      </c>
      <c r="C256" s="64" t="s">
        <v>18</v>
      </c>
      <c r="D256" s="65" t="s">
        <v>270</v>
      </c>
      <c r="E256" s="32"/>
      <c r="F256" s="13">
        <v>77</v>
      </c>
      <c r="G256" s="33"/>
      <c r="H256" s="15">
        <f t="shared" si="3"/>
        <v>0</v>
      </c>
    </row>
    <row r="257" spans="1:8" ht="26.25" x14ac:dyDescent="0.25">
      <c r="A257" s="45">
        <v>2</v>
      </c>
      <c r="B257" s="50">
        <v>172</v>
      </c>
      <c r="C257" s="64" t="s">
        <v>62</v>
      </c>
      <c r="D257" s="65" t="s">
        <v>271</v>
      </c>
      <c r="E257" s="32"/>
      <c r="F257" s="13">
        <v>62</v>
      </c>
      <c r="G257" s="33"/>
      <c r="H257" s="15">
        <f t="shared" si="3"/>
        <v>0</v>
      </c>
    </row>
    <row r="258" spans="1:8" ht="26.25" x14ac:dyDescent="0.25">
      <c r="A258" s="45">
        <v>2</v>
      </c>
      <c r="B258" s="50">
        <v>181</v>
      </c>
      <c r="C258" s="64" t="s">
        <v>8</v>
      </c>
      <c r="D258" s="65" t="s">
        <v>272</v>
      </c>
      <c r="E258" s="32"/>
      <c r="F258" s="13">
        <v>5</v>
      </c>
      <c r="G258" s="33"/>
      <c r="H258" s="15">
        <f t="shared" ref="H258:H275" si="4">F258*G258</f>
        <v>0</v>
      </c>
    </row>
    <row r="259" spans="1:8" ht="26.25" x14ac:dyDescent="0.25">
      <c r="A259" s="45">
        <v>2</v>
      </c>
      <c r="B259" s="50">
        <v>182</v>
      </c>
      <c r="C259" s="64" t="s">
        <v>8</v>
      </c>
      <c r="D259" s="65" t="s">
        <v>273</v>
      </c>
      <c r="E259" s="32"/>
      <c r="F259" s="13">
        <v>10</v>
      </c>
      <c r="G259" s="33"/>
      <c r="H259" s="15">
        <f t="shared" si="4"/>
        <v>0</v>
      </c>
    </row>
    <row r="260" spans="1:8" ht="26.25" x14ac:dyDescent="0.25">
      <c r="A260" s="45">
        <v>2</v>
      </c>
      <c r="B260" s="50">
        <v>183</v>
      </c>
      <c r="C260" s="64" t="s">
        <v>8</v>
      </c>
      <c r="D260" s="65" t="s">
        <v>274</v>
      </c>
      <c r="E260" s="32"/>
      <c r="F260" s="13">
        <v>12</v>
      </c>
      <c r="G260" s="33"/>
      <c r="H260" s="15">
        <f t="shared" si="4"/>
        <v>0</v>
      </c>
    </row>
    <row r="261" spans="1:8" x14ac:dyDescent="0.25">
      <c r="A261" s="45">
        <v>2</v>
      </c>
      <c r="B261" s="50">
        <v>199</v>
      </c>
      <c r="C261" s="64" t="s">
        <v>138</v>
      </c>
      <c r="D261" s="65" t="s">
        <v>275</v>
      </c>
      <c r="E261" s="32"/>
      <c r="F261" s="13">
        <v>13</v>
      </c>
      <c r="G261" s="33"/>
      <c r="H261" s="15">
        <f t="shared" si="4"/>
        <v>0</v>
      </c>
    </row>
    <row r="262" spans="1:8" x14ac:dyDescent="0.25">
      <c r="A262" s="45">
        <v>2</v>
      </c>
      <c r="B262" s="50">
        <v>200</v>
      </c>
      <c r="C262" s="64" t="s">
        <v>5</v>
      </c>
      <c r="D262" s="65" t="s">
        <v>276</v>
      </c>
      <c r="E262" s="32"/>
      <c r="F262" s="13">
        <v>1</v>
      </c>
      <c r="G262" s="33"/>
      <c r="H262" s="15">
        <f t="shared" si="4"/>
        <v>0</v>
      </c>
    </row>
    <row r="263" spans="1:8" x14ac:dyDescent="0.25">
      <c r="A263" s="45">
        <v>2</v>
      </c>
      <c r="B263" s="50">
        <v>204</v>
      </c>
      <c r="C263" s="64" t="s">
        <v>5</v>
      </c>
      <c r="D263" s="65" t="s">
        <v>277</v>
      </c>
      <c r="E263" s="32"/>
      <c r="F263" s="13">
        <v>27</v>
      </c>
      <c r="G263" s="33"/>
      <c r="H263" s="15">
        <f t="shared" si="4"/>
        <v>0</v>
      </c>
    </row>
    <row r="264" spans="1:8" x14ac:dyDescent="0.25">
      <c r="A264" s="45">
        <v>2</v>
      </c>
      <c r="B264" s="50">
        <v>205</v>
      </c>
      <c r="C264" s="64" t="s">
        <v>5</v>
      </c>
      <c r="D264" s="65" t="s">
        <v>278</v>
      </c>
      <c r="E264" s="32"/>
      <c r="F264" s="13">
        <v>28</v>
      </c>
      <c r="G264" s="33"/>
      <c r="H264" s="15">
        <f t="shared" si="4"/>
        <v>0</v>
      </c>
    </row>
    <row r="265" spans="1:8" ht="26.25" x14ac:dyDescent="0.25">
      <c r="A265" s="45">
        <v>2</v>
      </c>
      <c r="B265" s="50">
        <v>206</v>
      </c>
      <c r="C265" s="64" t="s">
        <v>62</v>
      </c>
      <c r="D265" s="65" t="s">
        <v>279</v>
      </c>
      <c r="E265" s="32"/>
      <c r="F265" s="13">
        <v>7</v>
      </c>
      <c r="G265" s="33"/>
      <c r="H265" s="15">
        <f t="shared" si="4"/>
        <v>0</v>
      </c>
    </row>
    <row r="266" spans="1:8" x14ac:dyDescent="0.25">
      <c r="A266" s="45">
        <v>2</v>
      </c>
      <c r="B266" s="50">
        <v>210</v>
      </c>
      <c r="C266" s="64" t="s">
        <v>5</v>
      </c>
      <c r="D266" s="65" t="s">
        <v>280</v>
      </c>
      <c r="E266" s="32"/>
      <c r="F266" s="13">
        <v>20</v>
      </c>
      <c r="G266" s="33"/>
      <c r="H266" s="15">
        <f t="shared" si="4"/>
        <v>0</v>
      </c>
    </row>
    <row r="267" spans="1:8" x14ac:dyDescent="0.25">
      <c r="A267" s="45">
        <v>2</v>
      </c>
      <c r="B267" s="50">
        <v>214</v>
      </c>
      <c r="C267" s="64" t="s">
        <v>5</v>
      </c>
      <c r="D267" s="65" t="s">
        <v>281</v>
      </c>
      <c r="E267" s="32"/>
      <c r="F267" s="13">
        <v>2</v>
      </c>
      <c r="G267" s="33"/>
      <c r="H267" s="15">
        <f t="shared" si="4"/>
        <v>0</v>
      </c>
    </row>
    <row r="268" spans="1:8" x14ac:dyDescent="0.25">
      <c r="A268" s="45">
        <v>2</v>
      </c>
      <c r="B268" s="50">
        <v>215</v>
      </c>
      <c r="C268" s="64" t="s">
        <v>5</v>
      </c>
      <c r="D268" s="65" t="s">
        <v>282</v>
      </c>
      <c r="E268" s="32"/>
      <c r="F268" s="13">
        <v>2</v>
      </c>
      <c r="G268" s="33"/>
      <c r="H268" s="15">
        <f t="shared" si="4"/>
        <v>0</v>
      </c>
    </row>
    <row r="269" spans="1:8" x14ac:dyDescent="0.25">
      <c r="A269" s="45">
        <v>2</v>
      </c>
      <c r="B269" s="50">
        <v>216</v>
      </c>
      <c r="C269" s="64" t="s">
        <v>5</v>
      </c>
      <c r="D269" s="65" t="s">
        <v>283</v>
      </c>
      <c r="E269" s="32"/>
      <c r="F269" s="13">
        <v>157</v>
      </c>
      <c r="G269" s="33"/>
      <c r="H269" s="15">
        <f t="shared" si="4"/>
        <v>0</v>
      </c>
    </row>
    <row r="270" spans="1:8" x14ac:dyDescent="0.25">
      <c r="A270" s="45">
        <v>2</v>
      </c>
      <c r="B270" s="50">
        <v>217</v>
      </c>
      <c r="C270" s="64" t="s">
        <v>5</v>
      </c>
      <c r="D270" s="65" t="s">
        <v>284</v>
      </c>
      <c r="E270" s="32"/>
      <c r="F270" s="13">
        <v>133</v>
      </c>
      <c r="G270" s="33"/>
      <c r="H270" s="15">
        <f t="shared" si="4"/>
        <v>0</v>
      </c>
    </row>
    <row r="271" spans="1:8" ht="26.25" x14ac:dyDescent="0.25">
      <c r="A271" s="45">
        <v>2</v>
      </c>
      <c r="B271" s="50">
        <v>223</v>
      </c>
      <c r="C271" s="64" t="s">
        <v>18</v>
      </c>
      <c r="D271" s="65" t="s">
        <v>285</v>
      </c>
      <c r="E271" s="32"/>
      <c r="F271" s="13">
        <v>5</v>
      </c>
      <c r="G271" s="33"/>
      <c r="H271" s="15">
        <f t="shared" si="4"/>
        <v>0</v>
      </c>
    </row>
    <row r="272" spans="1:8" ht="26.25" x14ac:dyDescent="0.25">
      <c r="A272" s="45">
        <v>2</v>
      </c>
      <c r="B272" s="50">
        <v>224</v>
      </c>
      <c r="C272" s="64" t="s">
        <v>18</v>
      </c>
      <c r="D272" s="65" t="s">
        <v>286</v>
      </c>
      <c r="E272" s="32"/>
      <c r="F272" s="13">
        <v>2</v>
      </c>
      <c r="G272" s="33"/>
      <c r="H272" s="15">
        <f t="shared" si="4"/>
        <v>0</v>
      </c>
    </row>
    <row r="273" spans="1:8" x14ac:dyDescent="0.25">
      <c r="A273" s="45">
        <v>2</v>
      </c>
      <c r="B273" s="50">
        <v>241</v>
      </c>
      <c r="C273" s="64" t="s">
        <v>138</v>
      </c>
      <c r="D273" s="65" t="s">
        <v>287</v>
      </c>
      <c r="E273" s="32"/>
      <c r="F273" s="13">
        <v>270</v>
      </c>
      <c r="G273" s="33"/>
      <c r="H273" s="15">
        <f t="shared" si="4"/>
        <v>0</v>
      </c>
    </row>
    <row r="274" spans="1:8" ht="26.25" x14ac:dyDescent="0.25">
      <c r="A274" s="45">
        <v>2</v>
      </c>
      <c r="B274" s="50">
        <v>260</v>
      </c>
      <c r="C274" s="64" t="s">
        <v>222</v>
      </c>
      <c r="D274" s="65" t="s">
        <v>288</v>
      </c>
      <c r="E274" s="32"/>
      <c r="F274" s="13">
        <v>408</v>
      </c>
      <c r="G274" s="33"/>
      <c r="H274" s="15">
        <f t="shared" si="4"/>
        <v>0</v>
      </c>
    </row>
    <row r="275" spans="1:8" ht="27" thickBot="1" x14ac:dyDescent="0.3">
      <c r="A275" s="56">
        <v>2</v>
      </c>
      <c r="B275" s="57">
        <v>261</v>
      </c>
      <c r="C275" s="66" t="s">
        <v>222</v>
      </c>
      <c r="D275" s="67" t="s">
        <v>289</v>
      </c>
      <c r="E275" s="34"/>
      <c r="F275" s="19">
        <v>3</v>
      </c>
      <c r="G275" s="35"/>
      <c r="H275" s="21">
        <f t="shared" si="4"/>
        <v>0</v>
      </c>
    </row>
  </sheetData>
  <sheetProtection algorithmName="SHA-512" hashValue="L6dNQ0k6g09WI8ar0cIcqsYtM0LnQ94Xik1MSmxE/guH7x+ujcTea/SrHTSXKea3dh+sDRQV79Ss/7caU32nKw==" saltValue="PKtB6wHDkhWV3uqi5xTmdQ==" spinCount="100000" sheet="1" objects="1" scenarios="1"/>
  <mergeCells count="2">
    <mergeCell ref="A1:H1"/>
    <mergeCell ref="A192:H192"/>
  </mergeCells>
  <pageMargins left="0.7" right="0.7" top="0.75" bottom="0.75" header="0.3" footer="0.3"/>
  <pageSetup orientation="portrait" verticalDpi="0" r:id="rId1"/>
  <ignoredErrors>
    <ignoredError sqref="H3:H190 H194:H27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9069-C6A9-40CD-ACF9-8C096C095320}">
  <sheetPr codeName="Hoja2"/>
  <dimension ref="A1:J275"/>
  <sheetViews>
    <sheetView zoomScale="90" zoomScaleNormal="90" workbookViewId="0">
      <selection activeCell="D15" sqref="D15"/>
    </sheetView>
  </sheetViews>
  <sheetFormatPr baseColWidth="10" defaultRowHeight="15" x14ac:dyDescent="0.25"/>
  <cols>
    <col min="1" max="1" width="11.42578125" style="4"/>
    <col min="2" max="2" width="14.85546875" style="22" customWidth="1"/>
    <col min="3" max="3" width="11.42578125" style="22"/>
    <col min="4" max="4" width="60.140625" style="23" customWidth="1"/>
    <col min="5" max="5" width="17" style="4" customWidth="1"/>
    <col min="6" max="6" width="54.42578125" style="4" customWidth="1"/>
    <col min="7" max="7" width="14.42578125" style="4" customWidth="1"/>
    <col min="8" max="16384" width="11.42578125" style="4"/>
  </cols>
  <sheetData>
    <row r="1" spans="1:10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.75" thickBot="1" x14ac:dyDescent="0.3">
      <c r="A2" s="36" t="s">
        <v>290</v>
      </c>
      <c r="B2" s="36" t="s">
        <v>1</v>
      </c>
      <c r="C2" s="37" t="s">
        <v>2</v>
      </c>
      <c r="D2" s="37" t="s">
        <v>3</v>
      </c>
      <c r="E2" s="6" t="s">
        <v>293</v>
      </c>
      <c r="F2" s="6" t="s">
        <v>296</v>
      </c>
      <c r="G2" s="6" t="s">
        <v>291</v>
      </c>
      <c r="H2" s="68" t="s">
        <v>292</v>
      </c>
      <c r="I2" s="6" t="s">
        <v>294</v>
      </c>
      <c r="J2" s="7" t="s">
        <v>295</v>
      </c>
    </row>
    <row r="3" spans="1:10" x14ac:dyDescent="0.25">
      <c r="A3" s="38">
        <v>1</v>
      </c>
      <c r="B3" s="39">
        <v>1</v>
      </c>
      <c r="C3" s="78" t="s">
        <v>5</v>
      </c>
      <c r="D3" s="41" t="s">
        <v>6</v>
      </c>
      <c r="E3" s="9">
        <v>10</v>
      </c>
      <c r="F3" s="69"/>
      <c r="G3" s="10"/>
      <c r="H3" s="70">
        <f>E3*G3</f>
        <v>0</v>
      </c>
      <c r="I3" s="71">
        <f>H3*0.125</f>
        <v>0</v>
      </c>
      <c r="J3" s="72">
        <f>H3*0.16</f>
        <v>0</v>
      </c>
    </row>
    <row r="4" spans="1:10" ht="25.5" x14ac:dyDescent="0.25">
      <c r="A4" s="42">
        <v>1</v>
      </c>
      <c r="B4" s="43">
        <v>3</v>
      </c>
      <c r="C4" s="48" t="s">
        <v>5</v>
      </c>
      <c r="D4" s="44" t="s">
        <v>7</v>
      </c>
      <c r="E4" s="13">
        <v>4</v>
      </c>
      <c r="F4" s="73"/>
      <c r="G4" s="14"/>
      <c r="H4" s="74">
        <f t="shared" ref="H4:H67" si="0">E4*G4</f>
        <v>0</v>
      </c>
      <c r="I4" s="71">
        <f t="shared" ref="I4:I67" si="1">H4*0.125</f>
        <v>0</v>
      </c>
      <c r="J4" s="72">
        <f t="shared" ref="J4:J67" si="2">H4*0.16</f>
        <v>0</v>
      </c>
    </row>
    <row r="5" spans="1:10" ht="25.5" x14ac:dyDescent="0.25">
      <c r="A5" s="45">
        <v>1</v>
      </c>
      <c r="B5" s="46">
        <v>4</v>
      </c>
      <c r="C5" s="47" t="s">
        <v>8</v>
      </c>
      <c r="D5" s="44" t="s">
        <v>9</v>
      </c>
      <c r="E5" s="13">
        <v>7</v>
      </c>
      <c r="F5" s="73"/>
      <c r="G5" s="14"/>
      <c r="H5" s="74">
        <f t="shared" si="0"/>
        <v>0</v>
      </c>
      <c r="I5" s="71">
        <f t="shared" si="1"/>
        <v>0</v>
      </c>
      <c r="J5" s="72">
        <f t="shared" si="2"/>
        <v>0</v>
      </c>
    </row>
    <row r="6" spans="1:10" x14ac:dyDescent="0.25">
      <c r="A6" s="45">
        <v>1</v>
      </c>
      <c r="B6" s="46">
        <v>5</v>
      </c>
      <c r="C6" s="48" t="s">
        <v>5</v>
      </c>
      <c r="D6" s="44" t="s">
        <v>10</v>
      </c>
      <c r="E6" s="13">
        <v>85</v>
      </c>
      <c r="F6" s="73"/>
      <c r="G6" s="14"/>
      <c r="H6" s="74">
        <f t="shared" si="0"/>
        <v>0</v>
      </c>
      <c r="I6" s="71">
        <f t="shared" si="1"/>
        <v>0</v>
      </c>
      <c r="J6" s="72">
        <f t="shared" si="2"/>
        <v>0</v>
      </c>
    </row>
    <row r="7" spans="1:10" x14ac:dyDescent="0.25">
      <c r="A7" s="45">
        <v>1</v>
      </c>
      <c r="B7" s="46">
        <v>6</v>
      </c>
      <c r="C7" s="48" t="s">
        <v>11</v>
      </c>
      <c r="D7" s="44" t="s">
        <v>12</v>
      </c>
      <c r="E7" s="13">
        <v>12</v>
      </c>
      <c r="F7" s="73"/>
      <c r="G7" s="14"/>
      <c r="H7" s="74">
        <f t="shared" si="0"/>
        <v>0</v>
      </c>
      <c r="I7" s="71">
        <f t="shared" si="1"/>
        <v>0</v>
      </c>
      <c r="J7" s="72">
        <f t="shared" si="2"/>
        <v>0</v>
      </c>
    </row>
    <row r="8" spans="1:10" x14ac:dyDescent="0.25">
      <c r="A8" s="45">
        <v>1</v>
      </c>
      <c r="B8" s="46">
        <v>7</v>
      </c>
      <c r="C8" s="48" t="s">
        <v>11</v>
      </c>
      <c r="D8" s="44" t="s">
        <v>13</v>
      </c>
      <c r="E8" s="13">
        <v>2</v>
      </c>
      <c r="F8" s="73"/>
      <c r="G8" s="14"/>
      <c r="H8" s="74">
        <f t="shared" si="0"/>
        <v>0</v>
      </c>
      <c r="I8" s="71">
        <f t="shared" si="1"/>
        <v>0</v>
      </c>
      <c r="J8" s="72">
        <f t="shared" si="2"/>
        <v>0</v>
      </c>
    </row>
    <row r="9" spans="1:10" x14ac:dyDescent="0.25">
      <c r="A9" s="45">
        <v>1</v>
      </c>
      <c r="B9" s="46">
        <v>10</v>
      </c>
      <c r="C9" s="48" t="s">
        <v>5</v>
      </c>
      <c r="D9" s="44" t="s">
        <v>14</v>
      </c>
      <c r="E9" s="13">
        <v>12</v>
      </c>
      <c r="F9" s="73"/>
      <c r="G9" s="14"/>
      <c r="H9" s="74">
        <f t="shared" si="0"/>
        <v>0</v>
      </c>
      <c r="I9" s="71">
        <f t="shared" si="1"/>
        <v>0</v>
      </c>
      <c r="J9" s="72">
        <f t="shared" si="2"/>
        <v>0</v>
      </c>
    </row>
    <row r="10" spans="1:10" ht="25.5" x14ac:dyDescent="0.25">
      <c r="A10" s="45">
        <v>1</v>
      </c>
      <c r="B10" s="46">
        <v>11</v>
      </c>
      <c r="C10" s="48" t="s">
        <v>8</v>
      </c>
      <c r="D10" s="49" t="s">
        <v>15</v>
      </c>
      <c r="E10" s="13">
        <v>2</v>
      </c>
      <c r="F10" s="73"/>
      <c r="G10" s="14"/>
      <c r="H10" s="74">
        <f t="shared" si="0"/>
        <v>0</v>
      </c>
      <c r="I10" s="71">
        <f t="shared" si="1"/>
        <v>0</v>
      </c>
      <c r="J10" s="72">
        <f t="shared" si="2"/>
        <v>0</v>
      </c>
    </row>
    <row r="11" spans="1:10" x14ac:dyDescent="0.25">
      <c r="A11" s="45">
        <v>1</v>
      </c>
      <c r="B11" s="46">
        <v>14</v>
      </c>
      <c r="C11" s="48" t="s">
        <v>5</v>
      </c>
      <c r="D11" s="44" t="s">
        <v>16</v>
      </c>
      <c r="E11" s="13">
        <v>166</v>
      </c>
      <c r="F11" s="73"/>
      <c r="G11" s="14"/>
      <c r="H11" s="74">
        <f t="shared" si="0"/>
        <v>0</v>
      </c>
      <c r="I11" s="71">
        <f t="shared" si="1"/>
        <v>0</v>
      </c>
      <c r="J11" s="72">
        <f t="shared" si="2"/>
        <v>0</v>
      </c>
    </row>
    <row r="12" spans="1:10" x14ac:dyDescent="0.25">
      <c r="A12" s="45">
        <v>1</v>
      </c>
      <c r="B12" s="46">
        <v>22</v>
      </c>
      <c r="C12" s="47" t="s">
        <v>5</v>
      </c>
      <c r="D12" s="44" t="s">
        <v>17</v>
      </c>
      <c r="E12" s="13">
        <v>3</v>
      </c>
      <c r="F12" s="73"/>
      <c r="G12" s="14"/>
      <c r="H12" s="74">
        <f t="shared" si="0"/>
        <v>0</v>
      </c>
      <c r="I12" s="71">
        <f t="shared" si="1"/>
        <v>0</v>
      </c>
      <c r="J12" s="72">
        <f t="shared" si="2"/>
        <v>0</v>
      </c>
    </row>
    <row r="13" spans="1:10" x14ac:dyDescent="0.25">
      <c r="A13" s="45">
        <v>1</v>
      </c>
      <c r="B13" s="46">
        <v>23</v>
      </c>
      <c r="C13" s="48" t="s">
        <v>18</v>
      </c>
      <c r="D13" s="44" t="s">
        <v>19</v>
      </c>
      <c r="E13" s="13">
        <v>2</v>
      </c>
      <c r="F13" s="73"/>
      <c r="G13" s="14"/>
      <c r="H13" s="74">
        <f t="shared" si="0"/>
        <v>0</v>
      </c>
      <c r="I13" s="71">
        <f t="shared" si="1"/>
        <v>0</v>
      </c>
      <c r="J13" s="72">
        <f t="shared" si="2"/>
        <v>0</v>
      </c>
    </row>
    <row r="14" spans="1:10" ht="25.5" x14ac:dyDescent="0.25">
      <c r="A14" s="45">
        <v>1</v>
      </c>
      <c r="B14" s="46">
        <v>24</v>
      </c>
      <c r="C14" s="48" t="s">
        <v>18</v>
      </c>
      <c r="D14" s="44" t="s">
        <v>20</v>
      </c>
      <c r="E14" s="13">
        <v>2</v>
      </c>
      <c r="F14" s="73"/>
      <c r="G14" s="14"/>
      <c r="H14" s="74">
        <f t="shared" si="0"/>
        <v>0</v>
      </c>
      <c r="I14" s="71">
        <f t="shared" si="1"/>
        <v>0</v>
      </c>
      <c r="J14" s="72">
        <f t="shared" si="2"/>
        <v>0</v>
      </c>
    </row>
    <row r="15" spans="1:10" ht="38.25" x14ac:dyDescent="0.25">
      <c r="A15" s="45">
        <v>1</v>
      </c>
      <c r="B15" s="46">
        <v>33</v>
      </c>
      <c r="C15" s="48" t="s">
        <v>11</v>
      </c>
      <c r="D15" s="44" t="s">
        <v>21</v>
      </c>
      <c r="E15" s="13">
        <v>18</v>
      </c>
      <c r="F15" s="73"/>
      <c r="G15" s="14"/>
      <c r="H15" s="74">
        <f t="shared" si="0"/>
        <v>0</v>
      </c>
      <c r="I15" s="71">
        <f t="shared" si="1"/>
        <v>0</v>
      </c>
      <c r="J15" s="72">
        <f t="shared" si="2"/>
        <v>0</v>
      </c>
    </row>
    <row r="16" spans="1:10" ht="38.25" x14ac:dyDescent="0.25">
      <c r="A16" s="45">
        <v>1</v>
      </c>
      <c r="B16" s="46">
        <v>34</v>
      </c>
      <c r="C16" s="47" t="s">
        <v>11</v>
      </c>
      <c r="D16" s="44" t="s">
        <v>22</v>
      </c>
      <c r="E16" s="13">
        <v>7</v>
      </c>
      <c r="F16" s="73"/>
      <c r="G16" s="14"/>
      <c r="H16" s="74">
        <f t="shared" si="0"/>
        <v>0</v>
      </c>
      <c r="I16" s="71">
        <f t="shared" si="1"/>
        <v>0</v>
      </c>
      <c r="J16" s="72">
        <f t="shared" si="2"/>
        <v>0</v>
      </c>
    </row>
    <row r="17" spans="1:10" ht="38.25" x14ac:dyDescent="0.25">
      <c r="A17" s="45">
        <v>1</v>
      </c>
      <c r="B17" s="46">
        <v>35</v>
      </c>
      <c r="C17" s="47" t="s">
        <v>11</v>
      </c>
      <c r="D17" s="44" t="s">
        <v>23</v>
      </c>
      <c r="E17" s="13">
        <v>9</v>
      </c>
      <c r="F17" s="73"/>
      <c r="G17" s="14"/>
      <c r="H17" s="74">
        <f t="shared" si="0"/>
        <v>0</v>
      </c>
      <c r="I17" s="71">
        <f t="shared" si="1"/>
        <v>0</v>
      </c>
      <c r="J17" s="72">
        <f t="shared" si="2"/>
        <v>0</v>
      </c>
    </row>
    <row r="18" spans="1:10" ht="25.5" x14ac:dyDescent="0.25">
      <c r="A18" s="45">
        <v>1</v>
      </c>
      <c r="B18" s="46">
        <v>36</v>
      </c>
      <c r="C18" s="47" t="s">
        <v>11</v>
      </c>
      <c r="D18" s="44" t="s">
        <v>24</v>
      </c>
      <c r="E18" s="13">
        <v>11</v>
      </c>
      <c r="F18" s="73"/>
      <c r="G18" s="14"/>
      <c r="H18" s="74">
        <f t="shared" si="0"/>
        <v>0</v>
      </c>
      <c r="I18" s="71">
        <f t="shared" si="1"/>
        <v>0</v>
      </c>
      <c r="J18" s="72">
        <f t="shared" si="2"/>
        <v>0</v>
      </c>
    </row>
    <row r="19" spans="1:10" ht="38.25" x14ac:dyDescent="0.25">
      <c r="A19" s="45">
        <v>1</v>
      </c>
      <c r="B19" s="46">
        <v>37</v>
      </c>
      <c r="C19" s="47" t="s">
        <v>11</v>
      </c>
      <c r="D19" s="44" t="s">
        <v>25</v>
      </c>
      <c r="E19" s="13">
        <v>2</v>
      </c>
      <c r="F19" s="73"/>
      <c r="G19" s="14"/>
      <c r="H19" s="74">
        <f t="shared" si="0"/>
        <v>0</v>
      </c>
      <c r="I19" s="71">
        <f t="shared" si="1"/>
        <v>0</v>
      </c>
      <c r="J19" s="72">
        <f t="shared" si="2"/>
        <v>0</v>
      </c>
    </row>
    <row r="20" spans="1:10" ht="25.5" x14ac:dyDescent="0.25">
      <c r="A20" s="45">
        <v>1</v>
      </c>
      <c r="B20" s="46">
        <v>44</v>
      </c>
      <c r="C20" s="48" t="s">
        <v>5</v>
      </c>
      <c r="D20" s="44" t="s">
        <v>26</v>
      </c>
      <c r="E20" s="13">
        <v>31</v>
      </c>
      <c r="F20" s="73"/>
      <c r="G20" s="14"/>
      <c r="H20" s="74">
        <f t="shared" si="0"/>
        <v>0</v>
      </c>
      <c r="I20" s="71">
        <f t="shared" si="1"/>
        <v>0</v>
      </c>
      <c r="J20" s="72">
        <f t="shared" si="2"/>
        <v>0</v>
      </c>
    </row>
    <row r="21" spans="1:10" ht="25.5" x14ac:dyDescent="0.25">
      <c r="A21" s="45">
        <v>1</v>
      </c>
      <c r="B21" s="46">
        <v>45</v>
      </c>
      <c r="C21" s="47" t="s">
        <v>5</v>
      </c>
      <c r="D21" s="44" t="s">
        <v>27</v>
      </c>
      <c r="E21" s="13">
        <v>19</v>
      </c>
      <c r="F21" s="73"/>
      <c r="G21" s="14"/>
      <c r="H21" s="74">
        <f t="shared" si="0"/>
        <v>0</v>
      </c>
      <c r="I21" s="71">
        <f t="shared" si="1"/>
        <v>0</v>
      </c>
      <c r="J21" s="72">
        <f t="shared" si="2"/>
        <v>0</v>
      </c>
    </row>
    <row r="22" spans="1:10" ht="25.5" x14ac:dyDescent="0.25">
      <c r="A22" s="45">
        <v>1</v>
      </c>
      <c r="B22" s="46">
        <v>46</v>
      </c>
      <c r="C22" s="48" t="s">
        <v>5</v>
      </c>
      <c r="D22" s="44" t="s">
        <v>28</v>
      </c>
      <c r="E22" s="13">
        <v>2</v>
      </c>
      <c r="F22" s="73"/>
      <c r="G22" s="14"/>
      <c r="H22" s="74">
        <f t="shared" si="0"/>
        <v>0</v>
      </c>
      <c r="I22" s="71">
        <f t="shared" si="1"/>
        <v>0</v>
      </c>
      <c r="J22" s="72">
        <f t="shared" si="2"/>
        <v>0</v>
      </c>
    </row>
    <row r="23" spans="1:10" ht="25.5" x14ac:dyDescent="0.25">
      <c r="A23" s="45">
        <v>1</v>
      </c>
      <c r="B23" s="46">
        <v>48</v>
      </c>
      <c r="C23" s="48" t="s">
        <v>5</v>
      </c>
      <c r="D23" s="44" t="s">
        <v>29</v>
      </c>
      <c r="E23" s="13">
        <v>4</v>
      </c>
      <c r="F23" s="73"/>
      <c r="G23" s="14"/>
      <c r="H23" s="74">
        <f t="shared" si="0"/>
        <v>0</v>
      </c>
      <c r="I23" s="71">
        <f t="shared" si="1"/>
        <v>0</v>
      </c>
      <c r="J23" s="72">
        <f t="shared" si="2"/>
        <v>0</v>
      </c>
    </row>
    <row r="24" spans="1:10" ht="25.5" x14ac:dyDescent="0.25">
      <c r="A24" s="45">
        <v>1</v>
      </c>
      <c r="B24" s="46">
        <v>50</v>
      </c>
      <c r="C24" s="47" t="s">
        <v>5</v>
      </c>
      <c r="D24" s="44" t="s">
        <v>30</v>
      </c>
      <c r="E24" s="13">
        <v>10</v>
      </c>
      <c r="F24" s="73"/>
      <c r="G24" s="14"/>
      <c r="H24" s="74">
        <f t="shared" si="0"/>
        <v>0</v>
      </c>
      <c r="I24" s="71">
        <f t="shared" si="1"/>
        <v>0</v>
      </c>
      <c r="J24" s="72">
        <f t="shared" si="2"/>
        <v>0</v>
      </c>
    </row>
    <row r="25" spans="1:10" ht="25.5" x14ac:dyDescent="0.25">
      <c r="A25" s="45">
        <v>1</v>
      </c>
      <c r="B25" s="46">
        <v>53</v>
      </c>
      <c r="C25" s="47" t="s">
        <v>5</v>
      </c>
      <c r="D25" s="44" t="s">
        <v>31</v>
      </c>
      <c r="E25" s="13">
        <v>2</v>
      </c>
      <c r="F25" s="73"/>
      <c r="G25" s="14"/>
      <c r="H25" s="74">
        <f t="shared" si="0"/>
        <v>0</v>
      </c>
      <c r="I25" s="71">
        <f t="shared" si="1"/>
        <v>0</v>
      </c>
      <c r="J25" s="72">
        <f t="shared" si="2"/>
        <v>0</v>
      </c>
    </row>
    <row r="26" spans="1:10" x14ac:dyDescent="0.25">
      <c r="A26" s="45">
        <v>1</v>
      </c>
      <c r="B26" s="46">
        <v>54</v>
      </c>
      <c r="C26" s="47" t="s">
        <v>5</v>
      </c>
      <c r="D26" s="44" t="s">
        <v>32</v>
      </c>
      <c r="E26" s="13">
        <v>2</v>
      </c>
      <c r="F26" s="73"/>
      <c r="G26" s="14"/>
      <c r="H26" s="74">
        <f t="shared" si="0"/>
        <v>0</v>
      </c>
      <c r="I26" s="71">
        <f t="shared" si="1"/>
        <v>0</v>
      </c>
      <c r="J26" s="72">
        <f t="shared" si="2"/>
        <v>0</v>
      </c>
    </row>
    <row r="27" spans="1:10" ht="25.5" x14ac:dyDescent="0.25">
      <c r="A27" s="45">
        <v>1</v>
      </c>
      <c r="B27" s="46">
        <v>56</v>
      </c>
      <c r="C27" s="47" t="s">
        <v>5</v>
      </c>
      <c r="D27" s="44" t="s">
        <v>33</v>
      </c>
      <c r="E27" s="13">
        <v>9</v>
      </c>
      <c r="F27" s="73"/>
      <c r="G27" s="14"/>
      <c r="H27" s="74">
        <f t="shared" si="0"/>
        <v>0</v>
      </c>
      <c r="I27" s="71">
        <f t="shared" si="1"/>
        <v>0</v>
      </c>
      <c r="J27" s="72">
        <f t="shared" si="2"/>
        <v>0</v>
      </c>
    </row>
    <row r="28" spans="1:10" ht="25.5" x14ac:dyDescent="0.25">
      <c r="A28" s="45">
        <v>1</v>
      </c>
      <c r="B28" s="46">
        <v>57</v>
      </c>
      <c r="C28" s="47" t="s">
        <v>5</v>
      </c>
      <c r="D28" s="44" t="s">
        <v>34</v>
      </c>
      <c r="E28" s="13">
        <v>8</v>
      </c>
      <c r="F28" s="73"/>
      <c r="G28" s="14"/>
      <c r="H28" s="74">
        <f t="shared" si="0"/>
        <v>0</v>
      </c>
      <c r="I28" s="71">
        <f t="shared" si="1"/>
        <v>0</v>
      </c>
      <c r="J28" s="72">
        <f t="shared" si="2"/>
        <v>0</v>
      </c>
    </row>
    <row r="29" spans="1:10" x14ac:dyDescent="0.25">
      <c r="A29" s="45">
        <v>1</v>
      </c>
      <c r="B29" s="46">
        <v>58</v>
      </c>
      <c r="C29" s="48" t="s">
        <v>5</v>
      </c>
      <c r="D29" s="44" t="s">
        <v>35</v>
      </c>
      <c r="E29" s="13">
        <v>115</v>
      </c>
      <c r="F29" s="73"/>
      <c r="G29" s="14"/>
      <c r="H29" s="74">
        <f t="shared" si="0"/>
        <v>0</v>
      </c>
      <c r="I29" s="71">
        <f t="shared" si="1"/>
        <v>0</v>
      </c>
      <c r="J29" s="72">
        <f t="shared" si="2"/>
        <v>0</v>
      </c>
    </row>
    <row r="30" spans="1:10" x14ac:dyDescent="0.25">
      <c r="A30" s="45">
        <v>1</v>
      </c>
      <c r="B30" s="46">
        <v>59</v>
      </c>
      <c r="C30" s="48" t="s">
        <v>5</v>
      </c>
      <c r="D30" s="44" t="s">
        <v>36</v>
      </c>
      <c r="E30" s="13">
        <v>9</v>
      </c>
      <c r="F30" s="73"/>
      <c r="G30" s="14"/>
      <c r="H30" s="74">
        <f t="shared" si="0"/>
        <v>0</v>
      </c>
      <c r="I30" s="71">
        <f t="shared" si="1"/>
        <v>0</v>
      </c>
      <c r="J30" s="72">
        <f t="shared" si="2"/>
        <v>0</v>
      </c>
    </row>
    <row r="31" spans="1:10" x14ac:dyDescent="0.25">
      <c r="A31" s="45">
        <v>1</v>
      </c>
      <c r="B31" s="46">
        <v>60</v>
      </c>
      <c r="C31" s="48" t="s">
        <v>5</v>
      </c>
      <c r="D31" s="44" t="s">
        <v>37</v>
      </c>
      <c r="E31" s="13">
        <v>13</v>
      </c>
      <c r="F31" s="73"/>
      <c r="G31" s="14"/>
      <c r="H31" s="74">
        <f t="shared" si="0"/>
        <v>0</v>
      </c>
      <c r="I31" s="71">
        <f t="shared" si="1"/>
        <v>0</v>
      </c>
      <c r="J31" s="72">
        <f t="shared" si="2"/>
        <v>0</v>
      </c>
    </row>
    <row r="32" spans="1:10" x14ac:dyDescent="0.25">
      <c r="A32" s="45">
        <v>1</v>
      </c>
      <c r="B32" s="46">
        <v>63</v>
      </c>
      <c r="C32" s="48" t="s">
        <v>18</v>
      </c>
      <c r="D32" s="44" t="s">
        <v>38</v>
      </c>
      <c r="E32" s="13">
        <v>21</v>
      </c>
      <c r="F32" s="73"/>
      <c r="G32" s="14"/>
      <c r="H32" s="74">
        <f t="shared" si="0"/>
        <v>0</v>
      </c>
      <c r="I32" s="71">
        <f t="shared" si="1"/>
        <v>0</v>
      </c>
      <c r="J32" s="72">
        <f t="shared" si="2"/>
        <v>0</v>
      </c>
    </row>
    <row r="33" spans="1:10" ht="25.5" x14ac:dyDescent="0.25">
      <c r="A33" s="45">
        <v>1</v>
      </c>
      <c r="B33" s="46">
        <v>64</v>
      </c>
      <c r="C33" s="47" t="s">
        <v>5</v>
      </c>
      <c r="D33" s="44" t="s">
        <v>39</v>
      </c>
      <c r="E33" s="13">
        <v>104</v>
      </c>
      <c r="F33" s="73"/>
      <c r="G33" s="14"/>
      <c r="H33" s="74">
        <f t="shared" si="0"/>
        <v>0</v>
      </c>
      <c r="I33" s="71">
        <f t="shared" si="1"/>
        <v>0</v>
      </c>
      <c r="J33" s="72">
        <f t="shared" si="2"/>
        <v>0</v>
      </c>
    </row>
    <row r="34" spans="1:10" ht="25.5" x14ac:dyDescent="0.25">
      <c r="A34" s="45">
        <v>1</v>
      </c>
      <c r="B34" s="46">
        <v>65</v>
      </c>
      <c r="C34" s="47" t="s">
        <v>5</v>
      </c>
      <c r="D34" s="44" t="s">
        <v>40</v>
      </c>
      <c r="E34" s="13">
        <v>8</v>
      </c>
      <c r="F34" s="73"/>
      <c r="G34" s="14"/>
      <c r="H34" s="74">
        <f t="shared" si="0"/>
        <v>0</v>
      </c>
      <c r="I34" s="71">
        <f t="shared" si="1"/>
        <v>0</v>
      </c>
      <c r="J34" s="72">
        <f t="shared" si="2"/>
        <v>0</v>
      </c>
    </row>
    <row r="35" spans="1:10" ht="25.5" x14ac:dyDescent="0.25">
      <c r="A35" s="45">
        <v>1</v>
      </c>
      <c r="B35" s="46">
        <v>69</v>
      </c>
      <c r="C35" s="48" t="s">
        <v>41</v>
      </c>
      <c r="D35" s="44" t="s">
        <v>42</v>
      </c>
      <c r="E35" s="13">
        <v>2</v>
      </c>
      <c r="F35" s="73"/>
      <c r="G35" s="14"/>
      <c r="H35" s="74">
        <f t="shared" si="0"/>
        <v>0</v>
      </c>
      <c r="I35" s="71">
        <f t="shared" si="1"/>
        <v>0</v>
      </c>
      <c r="J35" s="72">
        <f t="shared" si="2"/>
        <v>0</v>
      </c>
    </row>
    <row r="36" spans="1:10" ht="25.5" x14ac:dyDescent="0.25">
      <c r="A36" s="45">
        <v>1</v>
      </c>
      <c r="B36" s="46">
        <v>71</v>
      </c>
      <c r="C36" s="48" t="s">
        <v>5</v>
      </c>
      <c r="D36" s="44" t="s">
        <v>43</v>
      </c>
      <c r="E36" s="13">
        <v>22</v>
      </c>
      <c r="F36" s="73"/>
      <c r="G36" s="14"/>
      <c r="H36" s="74">
        <f t="shared" si="0"/>
        <v>0</v>
      </c>
      <c r="I36" s="71">
        <f t="shared" si="1"/>
        <v>0</v>
      </c>
      <c r="J36" s="72">
        <f t="shared" si="2"/>
        <v>0</v>
      </c>
    </row>
    <row r="37" spans="1:10" ht="25.5" x14ac:dyDescent="0.25">
      <c r="A37" s="45">
        <v>1</v>
      </c>
      <c r="B37" s="46">
        <v>72</v>
      </c>
      <c r="C37" s="48" t="s">
        <v>11</v>
      </c>
      <c r="D37" s="44" t="s">
        <v>44</v>
      </c>
      <c r="E37" s="13">
        <v>3</v>
      </c>
      <c r="F37" s="73"/>
      <c r="G37" s="14"/>
      <c r="H37" s="74">
        <f t="shared" si="0"/>
        <v>0</v>
      </c>
      <c r="I37" s="71">
        <f t="shared" si="1"/>
        <v>0</v>
      </c>
      <c r="J37" s="72">
        <f t="shared" si="2"/>
        <v>0</v>
      </c>
    </row>
    <row r="38" spans="1:10" x14ac:dyDescent="0.25">
      <c r="A38" s="45">
        <v>1</v>
      </c>
      <c r="B38" s="46">
        <v>73</v>
      </c>
      <c r="C38" s="48" t="s">
        <v>5</v>
      </c>
      <c r="D38" s="44" t="s">
        <v>45</v>
      </c>
      <c r="E38" s="13">
        <v>10</v>
      </c>
      <c r="F38" s="73"/>
      <c r="G38" s="14"/>
      <c r="H38" s="74">
        <f t="shared" si="0"/>
        <v>0</v>
      </c>
      <c r="I38" s="71">
        <f t="shared" si="1"/>
        <v>0</v>
      </c>
      <c r="J38" s="72">
        <f t="shared" si="2"/>
        <v>0</v>
      </c>
    </row>
    <row r="39" spans="1:10" ht="25.5" x14ac:dyDescent="0.25">
      <c r="A39" s="45">
        <v>1</v>
      </c>
      <c r="B39" s="46">
        <v>74</v>
      </c>
      <c r="C39" s="48" t="s">
        <v>11</v>
      </c>
      <c r="D39" s="44" t="s">
        <v>46</v>
      </c>
      <c r="E39" s="13">
        <v>58</v>
      </c>
      <c r="F39" s="73"/>
      <c r="G39" s="14"/>
      <c r="H39" s="74">
        <f t="shared" si="0"/>
        <v>0</v>
      </c>
      <c r="I39" s="71">
        <f t="shared" si="1"/>
        <v>0</v>
      </c>
      <c r="J39" s="72">
        <f t="shared" si="2"/>
        <v>0</v>
      </c>
    </row>
    <row r="40" spans="1:10" ht="25.5" x14ac:dyDescent="0.25">
      <c r="A40" s="45">
        <v>1</v>
      </c>
      <c r="B40" s="46">
        <v>75</v>
      </c>
      <c r="C40" s="48" t="s">
        <v>11</v>
      </c>
      <c r="D40" s="44" t="s">
        <v>47</v>
      </c>
      <c r="E40" s="13">
        <v>12</v>
      </c>
      <c r="F40" s="73"/>
      <c r="G40" s="14"/>
      <c r="H40" s="74">
        <f t="shared" si="0"/>
        <v>0</v>
      </c>
      <c r="I40" s="71">
        <f t="shared" si="1"/>
        <v>0</v>
      </c>
      <c r="J40" s="72">
        <f t="shared" si="2"/>
        <v>0</v>
      </c>
    </row>
    <row r="41" spans="1:10" ht="25.5" x14ac:dyDescent="0.25">
      <c r="A41" s="45">
        <v>1</v>
      </c>
      <c r="B41" s="46">
        <v>76</v>
      </c>
      <c r="C41" s="47" t="s">
        <v>5</v>
      </c>
      <c r="D41" s="44" t="s">
        <v>48</v>
      </c>
      <c r="E41" s="13">
        <v>12</v>
      </c>
      <c r="F41" s="73"/>
      <c r="G41" s="14"/>
      <c r="H41" s="74">
        <f t="shared" si="0"/>
        <v>0</v>
      </c>
      <c r="I41" s="71">
        <f t="shared" si="1"/>
        <v>0</v>
      </c>
      <c r="J41" s="72">
        <f t="shared" si="2"/>
        <v>0</v>
      </c>
    </row>
    <row r="42" spans="1:10" x14ac:dyDescent="0.25">
      <c r="A42" s="45">
        <v>1</v>
      </c>
      <c r="B42" s="46">
        <v>77</v>
      </c>
      <c r="C42" s="48" t="s">
        <v>5</v>
      </c>
      <c r="D42" s="44" t="s">
        <v>49</v>
      </c>
      <c r="E42" s="13">
        <v>10</v>
      </c>
      <c r="F42" s="73"/>
      <c r="G42" s="14"/>
      <c r="H42" s="74">
        <f t="shared" si="0"/>
        <v>0</v>
      </c>
      <c r="I42" s="71">
        <f t="shared" si="1"/>
        <v>0</v>
      </c>
      <c r="J42" s="72">
        <f t="shared" si="2"/>
        <v>0</v>
      </c>
    </row>
    <row r="43" spans="1:10" ht="25.5" x14ac:dyDescent="0.25">
      <c r="A43" s="45">
        <v>1</v>
      </c>
      <c r="B43" s="46">
        <v>80</v>
      </c>
      <c r="C43" s="48" t="s">
        <v>5</v>
      </c>
      <c r="D43" s="44" t="s">
        <v>50</v>
      </c>
      <c r="E43" s="13">
        <v>42</v>
      </c>
      <c r="F43" s="73"/>
      <c r="G43" s="14"/>
      <c r="H43" s="74">
        <f t="shared" si="0"/>
        <v>0</v>
      </c>
      <c r="I43" s="71">
        <f t="shared" si="1"/>
        <v>0</v>
      </c>
      <c r="J43" s="72">
        <f t="shared" si="2"/>
        <v>0</v>
      </c>
    </row>
    <row r="44" spans="1:10" ht="25.5" x14ac:dyDescent="0.25">
      <c r="A44" s="45">
        <v>1</v>
      </c>
      <c r="B44" s="46">
        <v>81</v>
      </c>
      <c r="C44" s="48" t="s">
        <v>5</v>
      </c>
      <c r="D44" s="44" t="s">
        <v>51</v>
      </c>
      <c r="E44" s="13">
        <v>5</v>
      </c>
      <c r="F44" s="73"/>
      <c r="G44" s="14"/>
      <c r="H44" s="74">
        <f t="shared" si="0"/>
        <v>0</v>
      </c>
      <c r="I44" s="71">
        <f t="shared" si="1"/>
        <v>0</v>
      </c>
      <c r="J44" s="72">
        <f t="shared" si="2"/>
        <v>0</v>
      </c>
    </row>
    <row r="45" spans="1:10" x14ac:dyDescent="0.25">
      <c r="A45" s="45">
        <v>1</v>
      </c>
      <c r="B45" s="46">
        <v>82</v>
      </c>
      <c r="C45" s="48" t="s">
        <v>5</v>
      </c>
      <c r="D45" s="44" t="s">
        <v>52</v>
      </c>
      <c r="E45" s="13">
        <v>77</v>
      </c>
      <c r="F45" s="73"/>
      <c r="G45" s="14"/>
      <c r="H45" s="74">
        <f t="shared" si="0"/>
        <v>0</v>
      </c>
      <c r="I45" s="71">
        <f t="shared" si="1"/>
        <v>0</v>
      </c>
      <c r="J45" s="72">
        <f t="shared" si="2"/>
        <v>0</v>
      </c>
    </row>
    <row r="46" spans="1:10" ht="25.5" x14ac:dyDescent="0.25">
      <c r="A46" s="45">
        <v>1</v>
      </c>
      <c r="B46" s="46">
        <v>83</v>
      </c>
      <c r="C46" s="48" t="s">
        <v>5</v>
      </c>
      <c r="D46" s="44" t="s">
        <v>53</v>
      </c>
      <c r="E46" s="13">
        <v>2</v>
      </c>
      <c r="F46" s="73"/>
      <c r="G46" s="14"/>
      <c r="H46" s="74">
        <f t="shared" si="0"/>
        <v>0</v>
      </c>
      <c r="I46" s="71">
        <f t="shared" si="1"/>
        <v>0</v>
      </c>
      <c r="J46" s="72">
        <f t="shared" si="2"/>
        <v>0</v>
      </c>
    </row>
    <row r="47" spans="1:10" ht="25.5" x14ac:dyDescent="0.25">
      <c r="A47" s="45">
        <v>1</v>
      </c>
      <c r="B47" s="46">
        <v>84</v>
      </c>
      <c r="C47" s="48" t="s">
        <v>5</v>
      </c>
      <c r="D47" s="44" t="s">
        <v>54</v>
      </c>
      <c r="E47" s="13">
        <v>5</v>
      </c>
      <c r="F47" s="73"/>
      <c r="G47" s="14"/>
      <c r="H47" s="74">
        <f t="shared" si="0"/>
        <v>0</v>
      </c>
      <c r="I47" s="71">
        <f t="shared" si="1"/>
        <v>0</v>
      </c>
      <c r="J47" s="72">
        <f t="shared" si="2"/>
        <v>0</v>
      </c>
    </row>
    <row r="48" spans="1:10" ht="25.5" x14ac:dyDescent="0.25">
      <c r="A48" s="45">
        <v>1</v>
      </c>
      <c r="B48" s="46">
        <v>85</v>
      </c>
      <c r="C48" s="48" t="s">
        <v>5</v>
      </c>
      <c r="D48" s="44" t="s">
        <v>55</v>
      </c>
      <c r="E48" s="13">
        <v>12</v>
      </c>
      <c r="F48" s="73"/>
      <c r="G48" s="14"/>
      <c r="H48" s="74">
        <f t="shared" si="0"/>
        <v>0</v>
      </c>
      <c r="I48" s="71">
        <f t="shared" si="1"/>
        <v>0</v>
      </c>
      <c r="J48" s="72">
        <f t="shared" si="2"/>
        <v>0</v>
      </c>
    </row>
    <row r="49" spans="1:10" ht="25.5" x14ac:dyDescent="0.25">
      <c r="A49" s="45">
        <v>1</v>
      </c>
      <c r="B49" s="46">
        <v>88</v>
      </c>
      <c r="C49" s="48" t="s">
        <v>5</v>
      </c>
      <c r="D49" s="44" t="s">
        <v>56</v>
      </c>
      <c r="E49" s="13">
        <v>2</v>
      </c>
      <c r="F49" s="73"/>
      <c r="G49" s="14"/>
      <c r="H49" s="74">
        <f t="shared" si="0"/>
        <v>0</v>
      </c>
      <c r="I49" s="71">
        <f t="shared" si="1"/>
        <v>0</v>
      </c>
      <c r="J49" s="72">
        <f t="shared" si="2"/>
        <v>0</v>
      </c>
    </row>
    <row r="50" spans="1:10" ht="25.5" x14ac:dyDescent="0.25">
      <c r="A50" s="45">
        <v>1</v>
      </c>
      <c r="B50" s="46">
        <v>89</v>
      </c>
      <c r="C50" s="48" t="s">
        <v>5</v>
      </c>
      <c r="D50" s="44" t="s">
        <v>57</v>
      </c>
      <c r="E50" s="13">
        <v>2</v>
      </c>
      <c r="F50" s="73"/>
      <c r="G50" s="14"/>
      <c r="H50" s="74">
        <f t="shared" si="0"/>
        <v>0</v>
      </c>
      <c r="I50" s="71">
        <f t="shared" si="1"/>
        <v>0</v>
      </c>
      <c r="J50" s="72">
        <f t="shared" si="2"/>
        <v>0</v>
      </c>
    </row>
    <row r="51" spans="1:10" ht="25.5" x14ac:dyDescent="0.25">
      <c r="A51" s="45">
        <v>1</v>
      </c>
      <c r="B51" s="46">
        <v>90</v>
      </c>
      <c r="C51" s="48" t="s">
        <v>5</v>
      </c>
      <c r="D51" s="44" t="s">
        <v>58</v>
      </c>
      <c r="E51" s="13">
        <v>1</v>
      </c>
      <c r="F51" s="73"/>
      <c r="G51" s="14"/>
      <c r="H51" s="74">
        <f t="shared" si="0"/>
        <v>0</v>
      </c>
      <c r="I51" s="71">
        <f t="shared" si="1"/>
        <v>0</v>
      </c>
      <c r="J51" s="72">
        <f t="shared" si="2"/>
        <v>0</v>
      </c>
    </row>
    <row r="52" spans="1:10" ht="25.5" x14ac:dyDescent="0.25">
      <c r="A52" s="45">
        <v>1</v>
      </c>
      <c r="B52" s="46">
        <v>91</v>
      </c>
      <c r="C52" s="48" t="s">
        <v>5</v>
      </c>
      <c r="D52" s="44" t="s">
        <v>59</v>
      </c>
      <c r="E52" s="13">
        <v>87</v>
      </c>
      <c r="F52" s="73"/>
      <c r="G52" s="14"/>
      <c r="H52" s="74">
        <f t="shared" si="0"/>
        <v>0</v>
      </c>
      <c r="I52" s="71">
        <f t="shared" si="1"/>
        <v>0</v>
      </c>
      <c r="J52" s="72">
        <f t="shared" si="2"/>
        <v>0</v>
      </c>
    </row>
    <row r="53" spans="1:10" ht="25.5" x14ac:dyDescent="0.25">
      <c r="A53" s="45">
        <v>1</v>
      </c>
      <c r="B53" s="46">
        <v>92</v>
      </c>
      <c r="C53" s="48" t="s">
        <v>5</v>
      </c>
      <c r="D53" s="44" t="s">
        <v>60</v>
      </c>
      <c r="E53" s="13">
        <v>112</v>
      </c>
      <c r="F53" s="73"/>
      <c r="G53" s="14"/>
      <c r="H53" s="74">
        <f t="shared" si="0"/>
        <v>0</v>
      </c>
      <c r="I53" s="71">
        <f t="shared" si="1"/>
        <v>0</v>
      </c>
      <c r="J53" s="72">
        <f t="shared" si="2"/>
        <v>0</v>
      </c>
    </row>
    <row r="54" spans="1:10" ht="25.5" x14ac:dyDescent="0.25">
      <c r="A54" s="45">
        <v>1</v>
      </c>
      <c r="B54" s="46">
        <v>93</v>
      </c>
      <c r="C54" s="48" t="s">
        <v>11</v>
      </c>
      <c r="D54" s="44" t="s">
        <v>61</v>
      </c>
      <c r="E54" s="13">
        <v>6</v>
      </c>
      <c r="F54" s="73"/>
      <c r="G54" s="14"/>
      <c r="H54" s="74">
        <f t="shared" si="0"/>
        <v>0</v>
      </c>
      <c r="I54" s="71">
        <f t="shared" si="1"/>
        <v>0</v>
      </c>
      <c r="J54" s="72">
        <f t="shared" si="2"/>
        <v>0</v>
      </c>
    </row>
    <row r="55" spans="1:10" ht="25.5" x14ac:dyDescent="0.25">
      <c r="A55" s="45">
        <v>1</v>
      </c>
      <c r="B55" s="46">
        <v>94</v>
      </c>
      <c r="C55" s="48" t="s">
        <v>62</v>
      </c>
      <c r="D55" s="44" t="s">
        <v>63</v>
      </c>
      <c r="E55" s="13">
        <v>4</v>
      </c>
      <c r="F55" s="73"/>
      <c r="G55" s="14"/>
      <c r="H55" s="74">
        <f t="shared" si="0"/>
        <v>0</v>
      </c>
      <c r="I55" s="71">
        <f t="shared" si="1"/>
        <v>0</v>
      </c>
      <c r="J55" s="72">
        <f t="shared" si="2"/>
        <v>0</v>
      </c>
    </row>
    <row r="56" spans="1:10" ht="25.5" x14ac:dyDescent="0.25">
      <c r="A56" s="45">
        <v>1</v>
      </c>
      <c r="B56" s="46">
        <v>95</v>
      </c>
      <c r="C56" s="48" t="s">
        <v>5</v>
      </c>
      <c r="D56" s="44" t="s">
        <v>64</v>
      </c>
      <c r="E56" s="13">
        <v>20</v>
      </c>
      <c r="F56" s="73"/>
      <c r="G56" s="14"/>
      <c r="H56" s="74">
        <f t="shared" si="0"/>
        <v>0</v>
      </c>
      <c r="I56" s="71">
        <f t="shared" si="1"/>
        <v>0</v>
      </c>
      <c r="J56" s="72">
        <f t="shared" si="2"/>
        <v>0</v>
      </c>
    </row>
    <row r="57" spans="1:10" ht="25.5" x14ac:dyDescent="0.25">
      <c r="A57" s="45">
        <v>1</v>
      </c>
      <c r="B57" s="46">
        <v>96</v>
      </c>
      <c r="C57" s="48" t="s">
        <v>5</v>
      </c>
      <c r="D57" s="44" t="s">
        <v>65</v>
      </c>
      <c r="E57" s="13">
        <v>2</v>
      </c>
      <c r="F57" s="73"/>
      <c r="G57" s="14"/>
      <c r="H57" s="74">
        <f t="shared" si="0"/>
        <v>0</v>
      </c>
      <c r="I57" s="71">
        <f t="shared" si="1"/>
        <v>0</v>
      </c>
      <c r="J57" s="72">
        <f t="shared" si="2"/>
        <v>0</v>
      </c>
    </row>
    <row r="58" spans="1:10" ht="38.25" x14ac:dyDescent="0.25">
      <c r="A58" s="45">
        <v>1</v>
      </c>
      <c r="B58" s="46">
        <v>97</v>
      </c>
      <c r="C58" s="48" t="s">
        <v>5</v>
      </c>
      <c r="D58" s="44" t="s">
        <v>66</v>
      </c>
      <c r="E58" s="13">
        <v>2</v>
      </c>
      <c r="F58" s="73"/>
      <c r="G58" s="14"/>
      <c r="H58" s="74">
        <f t="shared" si="0"/>
        <v>0</v>
      </c>
      <c r="I58" s="71">
        <f t="shared" si="1"/>
        <v>0</v>
      </c>
      <c r="J58" s="72">
        <f t="shared" si="2"/>
        <v>0</v>
      </c>
    </row>
    <row r="59" spans="1:10" ht="25.5" x14ac:dyDescent="0.25">
      <c r="A59" s="45">
        <v>1</v>
      </c>
      <c r="B59" s="46">
        <v>98</v>
      </c>
      <c r="C59" s="47" t="s">
        <v>5</v>
      </c>
      <c r="D59" s="44" t="s">
        <v>67</v>
      </c>
      <c r="E59" s="13">
        <v>10</v>
      </c>
      <c r="F59" s="73"/>
      <c r="G59" s="14"/>
      <c r="H59" s="74">
        <f t="shared" si="0"/>
        <v>0</v>
      </c>
      <c r="I59" s="71">
        <f t="shared" si="1"/>
        <v>0</v>
      </c>
      <c r="J59" s="72">
        <f t="shared" si="2"/>
        <v>0</v>
      </c>
    </row>
    <row r="60" spans="1:10" x14ac:dyDescent="0.25">
      <c r="A60" s="45">
        <v>1</v>
      </c>
      <c r="B60" s="46">
        <v>99</v>
      </c>
      <c r="C60" s="48" t="s">
        <v>5</v>
      </c>
      <c r="D60" s="44" t="s">
        <v>68</v>
      </c>
      <c r="E60" s="13">
        <v>7</v>
      </c>
      <c r="F60" s="73"/>
      <c r="G60" s="14"/>
      <c r="H60" s="74">
        <f t="shared" si="0"/>
        <v>0</v>
      </c>
      <c r="I60" s="71">
        <f t="shared" si="1"/>
        <v>0</v>
      </c>
      <c r="J60" s="72">
        <f t="shared" si="2"/>
        <v>0</v>
      </c>
    </row>
    <row r="61" spans="1:10" ht="25.5" x14ac:dyDescent="0.25">
      <c r="A61" s="45">
        <v>1</v>
      </c>
      <c r="B61" s="46">
        <v>101</v>
      </c>
      <c r="C61" s="48" t="s">
        <v>5</v>
      </c>
      <c r="D61" s="44" t="s">
        <v>69</v>
      </c>
      <c r="E61" s="13">
        <v>95</v>
      </c>
      <c r="F61" s="73"/>
      <c r="G61" s="14"/>
      <c r="H61" s="74">
        <f t="shared" si="0"/>
        <v>0</v>
      </c>
      <c r="I61" s="71">
        <f t="shared" si="1"/>
        <v>0</v>
      </c>
      <c r="J61" s="72">
        <f t="shared" si="2"/>
        <v>0</v>
      </c>
    </row>
    <row r="62" spans="1:10" ht="25.5" x14ac:dyDescent="0.25">
      <c r="A62" s="45">
        <v>1</v>
      </c>
      <c r="B62" s="46">
        <v>102</v>
      </c>
      <c r="C62" s="48" t="s">
        <v>5</v>
      </c>
      <c r="D62" s="44" t="s">
        <v>70</v>
      </c>
      <c r="E62" s="13">
        <v>175</v>
      </c>
      <c r="F62" s="73"/>
      <c r="G62" s="14"/>
      <c r="H62" s="74">
        <f t="shared" si="0"/>
        <v>0</v>
      </c>
      <c r="I62" s="71">
        <f t="shared" si="1"/>
        <v>0</v>
      </c>
      <c r="J62" s="72">
        <f t="shared" si="2"/>
        <v>0</v>
      </c>
    </row>
    <row r="63" spans="1:10" ht="25.5" x14ac:dyDescent="0.25">
      <c r="A63" s="45">
        <v>1</v>
      </c>
      <c r="B63" s="46">
        <v>103</v>
      </c>
      <c r="C63" s="48" t="s">
        <v>5</v>
      </c>
      <c r="D63" s="44" t="s">
        <v>71</v>
      </c>
      <c r="E63" s="13">
        <v>145</v>
      </c>
      <c r="F63" s="73"/>
      <c r="G63" s="14"/>
      <c r="H63" s="74">
        <f t="shared" si="0"/>
        <v>0</v>
      </c>
      <c r="I63" s="71">
        <f t="shared" si="1"/>
        <v>0</v>
      </c>
      <c r="J63" s="72">
        <f t="shared" si="2"/>
        <v>0</v>
      </c>
    </row>
    <row r="64" spans="1:10" ht="25.5" x14ac:dyDescent="0.25">
      <c r="A64" s="45">
        <v>1</v>
      </c>
      <c r="B64" s="46">
        <v>105</v>
      </c>
      <c r="C64" s="48" t="s">
        <v>5</v>
      </c>
      <c r="D64" s="44" t="s">
        <v>72</v>
      </c>
      <c r="E64" s="13">
        <v>6</v>
      </c>
      <c r="F64" s="73"/>
      <c r="G64" s="14"/>
      <c r="H64" s="74">
        <f t="shared" si="0"/>
        <v>0</v>
      </c>
      <c r="I64" s="71">
        <f t="shared" si="1"/>
        <v>0</v>
      </c>
      <c r="J64" s="72">
        <f t="shared" si="2"/>
        <v>0</v>
      </c>
    </row>
    <row r="65" spans="1:10" x14ac:dyDescent="0.25">
      <c r="A65" s="45">
        <v>1</v>
      </c>
      <c r="B65" s="46">
        <v>107</v>
      </c>
      <c r="C65" s="48" t="s">
        <v>5</v>
      </c>
      <c r="D65" s="44" t="s">
        <v>73</v>
      </c>
      <c r="E65" s="13">
        <v>15</v>
      </c>
      <c r="F65" s="73"/>
      <c r="G65" s="14"/>
      <c r="H65" s="74">
        <f t="shared" si="0"/>
        <v>0</v>
      </c>
      <c r="I65" s="71">
        <f t="shared" si="1"/>
        <v>0</v>
      </c>
      <c r="J65" s="72">
        <f t="shared" si="2"/>
        <v>0</v>
      </c>
    </row>
    <row r="66" spans="1:10" ht="25.5" x14ac:dyDescent="0.25">
      <c r="A66" s="45">
        <v>1</v>
      </c>
      <c r="B66" s="46">
        <v>108</v>
      </c>
      <c r="C66" s="48" t="s">
        <v>5</v>
      </c>
      <c r="D66" s="44" t="s">
        <v>74</v>
      </c>
      <c r="E66" s="13">
        <v>52</v>
      </c>
      <c r="F66" s="73"/>
      <c r="G66" s="14"/>
      <c r="H66" s="74">
        <f t="shared" si="0"/>
        <v>0</v>
      </c>
      <c r="I66" s="71">
        <f t="shared" si="1"/>
        <v>0</v>
      </c>
      <c r="J66" s="72">
        <f t="shared" si="2"/>
        <v>0</v>
      </c>
    </row>
    <row r="67" spans="1:10" ht="25.5" x14ac:dyDescent="0.25">
      <c r="A67" s="45">
        <v>1</v>
      </c>
      <c r="B67" s="46">
        <v>109</v>
      </c>
      <c r="C67" s="48" t="s">
        <v>11</v>
      </c>
      <c r="D67" s="44" t="s">
        <v>75</v>
      </c>
      <c r="E67" s="13">
        <v>2</v>
      </c>
      <c r="F67" s="73"/>
      <c r="G67" s="14"/>
      <c r="H67" s="74">
        <f t="shared" si="0"/>
        <v>0</v>
      </c>
      <c r="I67" s="71">
        <f t="shared" si="1"/>
        <v>0</v>
      </c>
      <c r="J67" s="72">
        <f t="shared" si="2"/>
        <v>0</v>
      </c>
    </row>
    <row r="68" spans="1:10" ht="25.5" x14ac:dyDescent="0.25">
      <c r="A68" s="45">
        <v>1</v>
      </c>
      <c r="B68" s="46">
        <v>110</v>
      </c>
      <c r="C68" s="48" t="s">
        <v>8</v>
      </c>
      <c r="D68" s="44" t="s">
        <v>76</v>
      </c>
      <c r="E68" s="13">
        <v>9</v>
      </c>
      <c r="F68" s="73"/>
      <c r="G68" s="14"/>
      <c r="H68" s="74">
        <f t="shared" ref="H68:H131" si="3">E68*G68</f>
        <v>0</v>
      </c>
      <c r="I68" s="71">
        <f t="shared" ref="I68:I131" si="4">H68*0.125</f>
        <v>0</v>
      </c>
      <c r="J68" s="72">
        <f t="shared" ref="J68:J131" si="5">H68*0.16</f>
        <v>0</v>
      </c>
    </row>
    <row r="69" spans="1:10" ht="25.5" x14ac:dyDescent="0.25">
      <c r="A69" s="45">
        <v>1</v>
      </c>
      <c r="B69" s="46">
        <v>111</v>
      </c>
      <c r="C69" s="48" t="s">
        <v>11</v>
      </c>
      <c r="D69" s="44" t="s">
        <v>77</v>
      </c>
      <c r="E69" s="13">
        <v>19</v>
      </c>
      <c r="F69" s="73"/>
      <c r="G69" s="14"/>
      <c r="H69" s="74">
        <f t="shared" si="3"/>
        <v>0</v>
      </c>
      <c r="I69" s="71">
        <f t="shared" si="4"/>
        <v>0</v>
      </c>
      <c r="J69" s="72">
        <f t="shared" si="5"/>
        <v>0</v>
      </c>
    </row>
    <row r="70" spans="1:10" x14ac:dyDescent="0.25">
      <c r="A70" s="45">
        <v>1</v>
      </c>
      <c r="B70" s="46">
        <v>112</v>
      </c>
      <c r="C70" s="48" t="s">
        <v>5</v>
      </c>
      <c r="D70" s="44" t="s">
        <v>78</v>
      </c>
      <c r="E70" s="13">
        <v>9</v>
      </c>
      <c r="F70" s="73"/>
      <c r="G70" s="14"/>
      <c r="H70" s="74">
        <f t="shared" si="3"/>
        <v>0</v>
      </c>
      <c r="I70" s="71">
        <f t="shared" si="4"/>
        <v>0</v>
      </c>
      <c r="J70" s="72">
        <f t="shared" si="5"/>
        <v>0</v>
      </c>
    </row>
    <row r="71" spans="1:10" ht="25.5" x14ac:dyDescent="0.25">
      <c r="A71" s="45">
        <v>1</v>
      </c>
      <c r="B71" s="46">
        <v>113</v>
      </c>
      <c r="C71" s="48" t="s">
        <v>11</v>
      </c>
      <c r="D71" s="44" t="s">
        <v>79</v>
      </c>
      <c r="E71" s="13">
        <v>37</v>
      </c>
      <c r="F71" s="73"/>
      <c r="G71" s="14"/>
      <c r="H71" s="74">
        <f t="shared" si="3"/>
        <v>0</v>
      </c>
      <c r="I71" s="71">
        <f t="shared" si="4"/>
        <v>0</v>
      </c>
      <c r="J71" s="72">
        <f t="shared" si="5"/>
        <v>0</v>
      </c>
    </row>
    <row r="72" spans="1:10" ht="25.5" x14ac:dyDescent="0.25">
      <c r="A72" s="45">
        <v>1</v>
      </c>
      <c r="B72" s="46">
        <v>114</v>
      </c>
      <c r="C72" s="48" t="s">
        <v>11</v>
      </c>
      <c r="D72" s="44" t="s">
        <v>80</v>
      </c>
      <c r="E72" s="13">
        <v>13</v>
      </c>
      <c r="F72" s="73"/>
      <c r="G72" s="14"/>
      <c r="H72" s="74">
        <f t="shared" si="3"/>
        <v>0</v>
      </c>
      <c r="I72" s="71">
        <f t="shared" si="4"/>
        <v>0</v>
      </c>
      <c r="J72" s="72">
        <f t="shared" si="5"/>
        <v>0</v>
      </c>
    </row>
    <row r="73" spans="1:10" x14ac:dyDescent="0.25">
      <c r="A73" s="45">
        <v>1</v>
      </c>
      <c r="B73" s="46">
        <v>120</v>
      </c>
      <c r="C73" s="47" t="s">
        <v>5</v>
      </c>
      <c r="D73" s="44" t="s">
        <v>81</v>
      </c>
      <c r="E73" s="13">
        <v>2</v>
      </c>
      <c r="F73" s="73"/>
      <c r="G73" s="14"/>
      <c r="H73" s="74">
        <f t="shared" si="3"/>
        <v>0</v>
      </c>
      <c r="I73" s="71">
        <f t="shared" si="4"/>
        <v>0</v>
      </c>
      <c r="J73" s="72">
        <f t="shared" si="5"/>
        <v>0</v>
      </c>
    </row>
    <row r="74" spans="1:10" ht="25.5" x14ac:dyDescent="0.25">
      <c r="A74" s="45">
        <v>1</v>
      </c>
      <c r="B74" s="50">
        <v>121</v>
      </c>
      <c r="C74" s="47" t="s">
        <v>5</v>
      </c>
      <c r="D74" s="44" t="s">
        <v>82</v>
      </c>
      <c r="E74" s="13">
        <v>2</v>
      </c>
      <c r="F74" s="73"/>
      <c r="G74" s="14"/>
      <c r="H74" s="74">
        <f t="shared" si="3"/>
        <v>0</v>
      </c>
      <c r="I74" s="71">
        <f t="shared" si="4"/>
        <v>0</v>
      </c>
      <c r="J74" s="72">
        <f t="shared" si="5"/>
        <v>0</v>
      </c>
    </row>
    <row r="75" spans="1:10" ht="25.5" x14ac:dyDescent="0.25">
      <c r="A75" s="45">
        <v>1</v>
      </c>
      <c r="B75" s="50">
        <v>122</v>
      </c>
      <c r="C75" s="48" t="s">
        <v>83</v>
      </c>
      <c r="D75" s="44" t="s">
        <v>84</v>
      </c>
      <c r="E75" s="13">
        <v>15</v>
      </c>
      <c r="F75" s="73"/>
      <c r="G75" s="14"/>
      <c r="H75" s="74">
        <f t="shared" si="3"/>
        <v>0</v>
      </c>
      <c r="I75" s="71">
        <f t="shared" si="4"/>
        <v>0</v>
      </c>
      <c r="J75" s="72">
        <f t="shared" si="5"/>
        <v>0</v>
      </c>
    </row>
    <row r="76" spans="1:10" ht="38.25" x14ac:dyDescent="0.25">
      <c r="A76" s="45">
        <v>1</v>
      </c>
      <c r="B76" s="50">
        <v>123</v>
      </c>
      <c r="C76" s="47" t="s">
        <v>83</v>
      </c>
      <c r="D76" s="44" t="s">
        <v>85</v>
      </c>
      <c r="E76" s="13">
        <v>44</v>
      </c>
      <c r="F76" s="73"/>
      <c r="G76" s="14"/>
      <c r="H76" s="74">
        <f t="shared" si="3"/>
        <v>0</v>
      </c>
      <c r="I76" s="71">
        <f t="shared" si="4"/>
        <v>0</v>
      </c>
      <c r="J76" s="72">
        <f t="shared" si="5"/>
        <v>0</v>
      </c>
    </row>
    <row r="77" spans="1:10" ht="25.5" x14ac:dyDescent="0.25">
      <c r="A77" s="45">
        <v>1</v>
      </c>
      <c r="B77" s="50">
        <v>124</v>
      </c>
      <c r="C77" s="48" t="s">
        <v>83</v>
      </c>
      <c r="D77" s="44" t="s">
        <v>86</v>
      </c>
      <c r="E77" s="13">
        <v>15</v>
      </c>
      <c r="F77" s="73"/>
      <c r="G77" s="14"/>
      <c r="H77" s="74">
        <f t="shared" si="3"/>
        <v>0</v>
      </c>
      <c r="I77" s="71">
        <f t="shared" si="4"/>
        <v>0</v>
      </c>
      <c r="J77" s="72">
        <f t="shared" si="5"/>
        <v>0</v>
      </c>
    </row>
    <row r="78" spans="1:10" ht="25.5" x14ac:dyDescent="0.25">
      <c r="A78" s="45">
        <v>1</v>
      </c>
      <c r="B78" s="50">
        <v>125</v>
      </c>
      <c r="C78" s="48" t="s">
        <v>11</v>
      </c>
      <c r="D78" s="44" t="s">
        <v>87</v>
      </c>
      <c r="E78" s="13">
        <v>6</v>
      </c>
      <c r="F78" s="73"/>
      <c r="G78" s="14"/>
      <c r="H78" s="74">
        <f t="shared" si="3"/>
        <v>0</v>
      </c>
      <c r="I78" s="71">
        <f t="shared" si="4"/>
        <v>0</v>
      </c>
      <c r="J78" s="72">
        <f t="shared" si="5"/>
        <v>0</v>
      </c>
    </row>
    <row r="79" spans="1:10" x14ac:dyDescent="0.25">
      <c r="A79" s="45">
        <v>1</v>
      </c>
      <c r="B79" s="50">
        <v>126</v>
      </c>
      <c r="C79" s="48" t="s">
        <v>83</v>
      </c>
      <c r="D79" s="44" t="s">
        <v>88</v>
      </c>
      <c r="E79" s="13">
        <v>191</v>
      </c>
      <c r="F79" s="73"/>
      <c r="G79" s="14"/>
      <c r="H79" s="74">
        <f t="shared" si="3"/>
        <v>0</v>
      </c>
      <c r="I79" s="71">
        <f t="shared" si="4"/>
        <v>0</v>
      </c>
      <c r="J79" s="72">
        <f t="shared" si="5"/>
        <v>0</v>
      </c>
    </row>
    <row r="80" spans="1:10" ht="25.5" x14ac:dyDescent="0.25">
      <c r="A80" s="45">
        <v>1</v>
      </c>
      <c r="B80" s="50">
        <v>127</v>
      </c>
      <c r="C80" s="48" t="s">
        <v>83</v>
      </c>
      <c r="D80" s="44" t="s">
        <v>89</v>
      </c>
      <c r="E80" s="13">
        <v>712</v>
      </c>
      <c r="F80" s="73"/>
      <c r="G80" s="14"/>
      <c r="H80" s="74">
        <f t="shared" si="3"/>
        <v>0</v>
      </c>
      <c r="I80" s="71">
        <f t="shared" si="4"/>
        <v>0</v>
      </c>
      <c r="J80" s="72">
        <f t="shared" si="5"/>
        <v>0</v>
      </c>
    </row>
    <row r="81" spans="1:10" x14ac:dyDescent="0.25">
      <c r="A81" s="45">
        <v>1</v>
      </c>
      <c r="B81" s="50">
        <v>128</v>
      </c>
      <c r="C81" s="48" t="s">
        <v>83</v>
      </c>
      <c r="D81" s="44" t="s">
        <v>90</v>
      </c>
      <c r="E81" s="13">
        <v>80</v>
      </c>
      <c r="F81" s="73"/>
      <c r="G81" s="14"/>
      <c r="H81" s="74">
        <f t="shared" si="3"/>
        <v>0</v>
      </c>
      <c r="I81" s="71">
        <f t="shared" si="4"/>
        <v>0</v>
      </c>
      <c r="J81" s="72">
        <f t="shared" si="5"/>
        <v>0</v>
      </c>
    </row>
    <row r="82" spans="1:10" ht="25.5" x14ac:dyDescent="0.25">
      <c r="A82" s="45">
        <v>1</v>
      </c>
      <c r="B82" s="50">
        <v>130</v>
      </c>
      <c r="C82" s="48" t="s">
        <v>5</v>
      </c>
      <c r="D82" s="44" t="s">
        <v>91</v>
      </c>
      <c r="E82" s="13">
        <v>2</v>
      </c>
      <c r="F82" s="73"/>
      <c r="G82" s="14"/>
      <c r="H82" s="74">
        <f t="shared" si="3"/>
        <v>0</v>
      </c>
      <c r="I82" s="71">
        <f t="shared" si="4"/>
        <v>0</v>
      </c>
      <c r="J82" s="72">
        <f t="shared" si="5"/>
        <v>0</v>
      </c>
    </row>
    <row r="83" spans="1:10" ht="25.5" x14ac:dyDescent="0.25">
      <c r="A83" s="45">
        <v>1</v>
      </c>
      <c r="B83" s="46">
        <v>131</v>
      </c>
      <c r="C83" s="48" t="s">
        <v>18</v>
      </c>
      <c r="D83" s="44" t="s">
        <v>92</v>
      </c>
      <c r="E83" s="13">
        <v>14</v>
      </c>
      <c r="F83" s="73"/>
      <c r="G83" s="14"/>
      <c r="H83" s="74">
        <f t="shared" si="3"/>
        <v>0</v>
      </c>
      <c r="I83" s="71">
        <f t="shared" si="4"/>
        <v>0</v>
      </c>
      <c r="J83" s="72">
        <f t="shared" si="5"/>
        <v>0</v>
      </c>
    </row>
    <row r="84" spans="1:10" ht="25.5" x14ac:dyDescent="0.25">
      <c r="A84" s="45">
        <v>1</v>
      </c>
      <c r="B84" s="46">
        <v>132</v>
      </c>
      <c r="C84" s="47" t="s">
        <v>5</v>
      </c>
      <c r="D84" s="44" t="s">
        <v>93</v>
      </c>
      <c r="E84" s="13">
        <v>2</v>
      </c>
      <c r="F84" s="73"/>
      <c r="G84" s="14"/>
      <c r="H84" s="74">
        <f t="shared" si="3"/>
        <v>0</v>
      </c>
      <c r="I84" s="71">
        <f t="shared" si="4"/>
        <v>0</v>
      </c>
      <c r="J84" s="72">
        <f t="shared" si="5"/>
        <v>0</v>
      </c>
    </row>
    <row r="85" spans="1:10" ht="25.5" x14ac:dyDescent="0.25">
      <c r="A85" s="45">
        <v>1</v>
      </c>
      <c r="B85" s="46">
        <v>135</v>
      </c>
      <c r="C85" s="47" t="s">
        <v>5</v>
      </c>
      <c r="D85" s="44" t="s">
        <v>94</v>
      </c>
      <c r="E85" s="13">
        <v>15</v>
      </c>
      <c r="F85" s="73"/>
      <c r="G85" s="14"/>
      <c r="H85" s="74">
        <f t="shared" si="3"/>
        <v>0</v>
      </c>
      <c r="I85" s="71">
        <f t="shared" si="4"/>
        <v>0</v>
      </c>
      <c r="J85" s="72">
        <f t="shared" si="5"/>
        <v>0</v>
      </c>
    </row>
    <row r="86" spans="1:10" ht="25.5" x14ac:dyDescent="0.25">
      <c r="A86" s="45">
        <v>1</v>
      </c>
      <c r="B86" s="46">
        <v>136</v>
      </c>
      <c r="C86" s="47" t="s">
        <v>5</v>
      </c>
      <c r="D86" s="44" t="s">
        <v>95</v>
      </c>
      <c r="E86" s="13">
        <v>2</v>
      </c>
      <c r="F86" s="73"/>
      <c r="G86" s="14"/>
      <c r="H86" s="74">
        <f t="shared" si="3"/>
        <v>0</v>
      </c>
      <c r="I86" s="71">
        <f t="shared" si="4"/>
        <v>0</v>
      </c>
      <c r="J86" s="72">
        <f t="shared" si="5"/>
        <v>0</v>
      </c>
    </row>
    <row r="87" spans="1:10" ht="25.5" x14ac:dyDescent="0.25">
      <c r="A87" s="45">
        <v>1</v>
      </c>
      <c r="B87" s="46">
        <v>137</v>
      </c>
      <c r="C87" s="48" t="s">
        <v>62</v>
      </c>
      <c r="D87" s="44" t="s">
        <v>96</v>
      </c>
      <c r="E87" s="13">
        <v>3</v>
      </c>
      <c r="F87" s="73"/>
      <c r="G87" s="14"/>
      <c r="H87" s="74">
        <f t="shared" si="3"/>
        <v>0</v>
      </c>
      <c r="I87" s="71">
        <f t="shared" si="4"/>
        <v>0</v>
      </c>
      <c r="J87" s="72">
        <f t="shared" si="5"/>
        <v>0</v>
      </c>
    </row>
    <row r="88" spans="1:10" ht="25.5" x14ac:dyDescent="0.25">
      <c r="A88" s="45">
        <v>1</v>
      </c>
      <c r="B88" s="46">
        <v>138</v>
      </c>
      <c r="C88" s="48" t="s">
        <v>62</v>
      </c>
      <c r="D88" s="44" t="s">
        <v>97</v>
      </c>
      <c r="E88" s="13">
        <v>6</v>
      </c>
      <c r="F88" s="73"/>
      <c r="G88" s="14"/>
      <c r="H88" s="74">
        <f t="shared" si="3"/>
        <v>0</v>
      </c>
      <c r="I88" s="71">
        <f t="shared" si="4"/>
        <v>0</v>
      </c>
      <c r="J88" s="72">
        <f t="shared" si="5"/>
        <v>0</v>
      </c>
    </row>
    <row r="89" spans="1:10" x14ac:dyDescent="0.25">
      <c r="A89" s="45">
        <v>1</v>
      </c>
      <c r="B89" s="46">
        <v>141</v>
      </c>
      <c r="C89" s="48" t="s">
        <v>5</v>
      </c>
      <c r="D89" s="44" t="s">
        <v>98</v>
      </c>
      <c r="E89" s="13">
        <v>26</v>
      </c>
      <c r="F89" s="73"/>
      <c r="G89" s="14"/>
      <c r="H89" s="74">
        <f t="shared" si="3"/>
        <v>0</v>
      </c>
      <c r="I89" s="71">
        <f t="shared" si="4"/>
        <v>0</v>
      </c>
      <c r="J89" s="72">
        <f t="shared" si="5"/>
        <v>0</v>
      </c>
    </row>
    <row r="90" spans="1:10" x14ac:dyDescent="0.25">
      <c r="A90" s="45">
        <v>1</v>
      </c>
      <c r="B90" s="46">
        <v>142</v>
      </c>
      <c r="C90" s="47" t="s">
        <v>11</v>
      </c>
      <c r="D90" s="44" t="s">
        <v>99</v>
      </c>
      <c r="E90" s="13">
        <v>2</v>
      </c>
      <c r="F90" s="73"/>
      <c r="G90" s="14"/>
      <c r="H90" s="74">
        <f t="shared" si="3"/>
        <v>0</v>
      </c>
      <c r="I90" s="71">
        <f t="shared" si="4"/>
        <v>0</v>
      </c>
      <c r="J90" s="72">
        <f t="shared" si="5"/>
        <v>0</v>
      </c>
    </row>
    <row r="91" spans="1:10" x14ac:dyDescent="0.25">
      <c r="A91" s="45">
        <v>1</v>
      </c>
      <c r="B91" s="46">
        <v>143</v>
      </c>
      <c r="C91" s="48" t="s">
        <v>5</v>
      </c>
      <c r="D91" s="44" t="s">
        <v>100</v>
      </c>
      <c r="E91" s="13">
        <v>2</v>
      </c>
      <c r="F91" s="73"/>
      <c r="G91" s="14"/>
      <c r="H91" s="74">
        <f t="shared" si="3"/>
        <v>0</v>
      </c>
      <c r="I91" s="71">
        <f t="shared" si="4"/>
        <v>0</v>
      </c>
      <c r="J91" s="72">
        <f t="shared" si="5"/>
        <v>0</v>
      </c>
    </row>
    <row r="92" spans="1:10" x14ac:dyDescent="0.25">
      <c r="A92" s="45">
        <v>1</v>
      </c>
      <c r="B92" s="46">
        <v>144</v>
      </c>
      <c r="C92" s="48" t="s">
        <v>5</v>
      </c>
      <c r="D92" s="44" t="s">
        <v>101</v>
      </c>
      <c r="E92" s="13">
        <v>5</v>
      </c>
      <c r="F92" s="73"/>
      <c r="G92" s="14"/>
      <c r="H92" s="74">
        <f t="shared" si="3"/>
        <v>0</v>
      </c>
      <c r="I92" s="71">
        <f t="shared" si="4"/>
        <v>0</v>
      </c>
      <c r="J92" s="72">
        <f t="shared" si="5"/>
        <v>0</v>
      </c>
    </row>
    <row r="93" spans="1:10" ht="25.5" x14ac:dyDescent="0.25">
      <c r="A93" s="45">
        <v>1</v>
      </c>
      <c r="B93" s="46">
        <v>145</v>
      </c>
      <c r="C93" s="48" t="s">
        <v>5</v>
      </c>
      <c r="D93" s="44" t="s">
        <v>102</v>
      </c>
      <c r="E93" s="13">
        <v>7</v>
      </c>
      <c r="F93" s="73"/>
      <c r="G93" s="14"/>
      <c r="H93" s="74">
        <f t="shared" si="3"/>
        <v>0</v>
      </c>
      <c r="I93" s="71">
        <f t="shared" si="4"/>
        <v>0</v>
      </c>
      <c r="J93" s="72">
        <f t="shared" si="5"/>
        <v>0</v>
      </c>
    </row>
    <row r="94" spans="1:10" ht="25.5" x14ac:dyDescent="0.25">
      <c r="A94" s="45">
        <v>1</v>
      </c>
      <c r="B94" s="46">
        <v>146</v>
      </c>
      <c r="C94" s="48" t="s">
        <v>5</v>
      </c>
      <c r="D94" s="44" t="s">
        <v>103</v>
      </c>
      <c r="E94" s="13">
        <v>50</v>
      </c>
      <c r="F94" s="73"/>
      <c r="G94" s="14"/>
      <c r="H94" s="74">
        <f t="shared" si="3"/>
        <v>0</v>
      </c>
      <c r="I94" s="71">
        <f t="shared" si="4"/>
        <v>0</v>
      </c>
      <c r="J94" s="72">
        <f t="shared" si="5"/>
        <v>0</v>
      </c>
    </row>
    <row r="95" spans="1:10" x14ac:dyDescent="0.25">
      <c r="A95" s="45">
        <v>1</v>
      </c>
      <c r="B95" s="46">
        <v>147</v>
      </c>
      <c r="C95" s="47" t="s">
        <v>5</v>
      </c>
      <c r="D95" s="44" t="s">
        <v>104</v>
      </c>
      <c r="E95" s="13">
        <v>54</v>
      </c>
      <c r="F95" s="73"/>
      <c r="G95" s="14"/>
      <c r="H95" s="74">
        <f t="shared" si="3"/>
        <v>0</v>
      </c>
      <c r="I95" s="71">
        <f t="shared" si="4"/>
        <v>0</v>
      </c>
      <c r="J95" s="72">
        <f t="shared" si="5"/>
        <v>0</v>
      </c>
    </row>
    <row r="96" spans="1:10" ht="25.5" x14ac:dyDescent="0.25">
      <c r="A96" s="45">
        <v>1</v>
      </c>
      <c r="B96" s="46">
        <v>148</v>
      </c>
      <c r="C96" s="48" t="s">
        <v>5</v>
      </c>
      <c r="D96" s="44" t="s">
        <v>105</v>
      </c>
      <c r="E96" s="13">
        <v>65</v>
      </c>
      <c r="F96" s="73"/>
      <c r="G96" s="14"/>
      <c r="H96" s="74">
        <f t="shared" si="3"/>
        <v>0</v>
      </c>
      <c r="I96" s="71">
        <f t="shared" si="4"/>
        <v>0</v>
      </c>
      <c r="J96" s="72">
        <f t="shared" si="5"/>
        <v>0</v>
      </c>
    </row>
    <row r="97" spans="1:10" x14ac:dyDescent="0.25">
      <c r="A97" s="45">
        <v>1</v>
      </c>
      <c r="B97" s="46">
        <v>149</v>
      </c>
      <c r="C97" s="48" t="s">
        <v>5</v>
      </c>
      <c r="D97" s="44" t="s">
        <v>106</v>
      </c>
      <c r="E97" s="13">
        <v>8</v>
      </c>
      <c r="F97" s="73"/>
      <c r="G97" s="14"/>
      <c r="H97" s="74">
        <f t="shared" si="3"/>
        <v>0</v>
      </c>
      <c r="I97" s="71">
        <f t="shared" si="4"/>
        <v>0</v>
      </c>
      <c r="J97" s="72">
        <f t="shared" si="5"/>
        <v>0</v>
      </c>
    </row>
    <row r="98" spans="1:10" x14ac:dyDescent="0.25">
      <c r="A98" s="45">
        <v>1</v>
      </c>
      <c r="B98" s="46">
        <v>155</v>
      </c>
      <c r="C98" s="47" t="s">
        <v>5</v>
      </c>
      <c r="D98" s="44" t="s">
        <v>107</v>
      </c>
      <c r="E98" s="13">
        <v>2</v>
      </c>
      <c r="F98" s="73"/>
      <c r="G98" s="14"/>
      <c r="H98" s="74">
        <f t="shared" si="3"/>
        <v>0</v>
      </c>
      <c r="I98" s="71">
        <f t="shared" si="4"/>
        <v>0</v>
      </c>
      <c r="J98" s="72">
        <f t="shared" si="5"/>
        <v>0</v>
      </c>
    </row>
    <row r="99" spans="1:10" ht="25.5" x14ac:dyDescent="0.25">
      <c r="A99" s="45">
        <v>1</v>
      </c>
      <c r="B99" s="46">
        <v>156</v>
      </c>
      <c r="C99" s="48" t="s">
        <v>8</v>
      </c>
      <c r="D99" s="44" t="s">
        <v>108</v>
      </c>
      <c r="E99" s="13">
        <v>8</v>
      </c>
      <c r="F99" s="73"/>
      <c r="G99" s="14"/>
      <c r="H99" s="74">
        <f t="shared" si="3"/>
        <v>0</v>
      </c>
      <c r="I99" s="71">
        <f t="shared" si="4"/>
        <v>0</v>
      </c>
      <c r="J99" s="72">
        <f t="shared" si="5"/>
        <v>0</v>
      </c>
    </row>
    <row r="100" spans="1:10" x14ac:dyDescent="0.25">
      <c r="A100" s="45">
        <v>1</v>
      </c>
      <c r="B100" s="46">
        <v>157</v>
      </c>
      <c r="C100" s="47" t="s">
        <v>5</v>
      </c>
      <c r="D100" s="44" t="s">
        <v>109</v>
      </c>
      <c r="E100" s="13">
        <v>7</v>
      </c>
      <c r="F100" s="73"/>
      <c r="G100" s="14"/>
      <c r="H100" s="74">
        <f t="shared" si="3"/>
        <v>0</v>
      </c>
      <c r="I100" s="71">
        <f t="shared" si="4"/>
        <v>0</v>
      </c>
      <c r="J100" s="72">
        <f t="shared" si="5"/>
        <v>0</v>
      </c>
    </row>
    <row r="101" spans="1:10" x14ac:dyDescent="0.25">
      <c r="A101" s="45">
        <v>1</v>
      </c>
      <c r="B101" s="46">
        <v>158</v>
      </c>
      <c r="C101" s="47" t="s">
        <v>5</v>
      </c>
      <c r="D101" s="44" t="s">
        <v>110</v>
      </c>
      <c r="E101" s="13">
        <v>20</v>
      </c>
      <c r="F101" s="73"/>
      <c r="G101" s="14"/>
      <c r="H101" s="74">
        <f t="shared" si="3"/>
        <v>0</v>
      </c>
      <c r="I101" s="71">
        <f t="shared" si="4"/>
        <v>0</v>
      </c>
      <c r="J101" s="72">
        <f t="shared" si="5"/>
        <v>0</v>
      </c>
    </row>
    <row r="102" spans="1:10" x14ac:dyDescent="0.25">
      <c r="A102" s="45">
        <v>1</v>
      </c>
      <c r="B102" s="46">
        <v>160</v>
      </c>
      <c r="C102" s="48" t="s">
        <v>5</v>
      </c>
      <c r="D102" s="44" t="s">
        <v>111</v>
      </c>
      <c r="E102" s="13">
        <v>7</v>
      </c>
      <c r="F102" s="73"/>
      <c r="G102" s="14"/>
      <c r="H102" s="74">
        <f t="shared" si="3"/>
        <v>0</v>
      </c>
      <c r="I102" s="71">
        <f t="shared" si="4"/>
        <v>0</v>
      </c>
      <c r="J102" s="72">
        <f t="shared" si="5"/>
        <v>0</v>
      </c>
    </row>
    <row r="103" spans="1:10" ht="25.5" x14ac:dyDescent="0.25">
      <c r="A103" s="45">
        <v>1</v>
      </c>
      <c r="B103" s="46">
        <v>162</v>
      </c>
      <c r="C103" s="48" t="s">
        <v>18</v>
      </c>
      <c r="D103" s="44" t="s">
        <v>112</v>
      </c>
      <c r="E103" s="13">
        <v>4</v>
      </c>
      <c r="F103" s="73"/>
      <c r="G103" s="14"/>
      <c r="H103" s="74">
        <f t="shared" si="3"/>
        <v>0</v>
      </c>
      <c r="I103" s="71">
        <f t="shared" si="4"/>
        <v>0</v>
      </c>
      <c r="J103" s="72">
        <f t="shared" si="5"/>
        <v>0</v>
      </c>
    </row>
    <row r="104" spans="1:10" ht="25.5" x14ac:dyDescent="0.25">
      <c r="A104" s="45">
        <v>1</v>
      </c>
      <c r="B104" s="46">
        <v>163</v>
      </c>
      <c r="C104" s="48" t="s">
        <v>18</v>
      </c>
      <c r="D104" s="44" t="s">
        <v>113</v>
      </c>
      <c r="E104" s="13">
        <v>52</v>
      </c>
      <c r="F104" s="73"/>
      <c r="G104" s="14"/>
      <c r="H104" s="74">
        <f t="shared" si="3"/>
        <v>0</v>
      </c>
      <c r="I104" s="71">
        <f t="shared" si="4"/>
        <v>0</v>
      </c>
      <c r="J104" s="72">
        <f t="shared" si="5"/>
        <v>0</v>
      </c>
    </row>
    <row r="105" spans="1:10" ht="25.5" x14ac:dyDescent="0.25">
      <c r="A105" s="45">
        <v>1</v>
      </c>
      <c r="B105" s="46">
        <v>164</v>
      </c>
      <c r="C105" s="48" t="s">
        <v>18</v>
      </c>
      <c r="D105" s="44" t="s">
        <v>114</v>
      </c>
      <c r="E105" s="13">
        <v>54</v>
      </c>
      <c r="F105" s="73"/>
      <c r="G105" s="14"/>
      <c r="H105" s="74">
        <f t="shared" si="3"/>
        <v>0</v>
      </c>
      <c r="I105" s="71">
        <f t="shared" si="4"/>
        <v>0</v>
      </c>
      <c r="J105" s="72">
        <f t="shared" si="5"/>
        <v>0</v>
      </c>
    </row>
    <row r="106" spans="1:10" x14ac:dyDescent="0.25">
      <c r="A106" s="45">
        <v>1</v>
      </c>
      <c r="B106" s="46">
        <v>167</v>
      </c>
      <c r="C106" s="47" t="s">
        <v>5</v>
      </c>
      <c r="D106" s="44" t="s">
        <v>115</v>
      </c>
      <c r="E106" s="13">
        <v>2</v>
      </c>
      <c r="F106" s="73"/>
      <c r="G106" s="14"/>
      <c r="H106" s="74">
        <f t="shared" si="3"/>
        <v>0</v>
      </c>
      <c r="I106" s="71">
        <f t="shared" si="4"/>
        <v>0</v>
      </c>
      <c r="J106" s="72">
        <f t="shared" si="5"/>
        <v>0</v>
      </c>
    </row>
    <row r="107" spans="1:10" ht="25.5" x14ac:dyDescent="0.25">
      <c r="A107" s="45">
        <v>1</v>
      </c>
      <c r="B107" s="46">
        <v>168</v>
      </c>
      <c r="C107" s="47" t="s">
        <v>62</v>
      </c>
      <c r="D107" s="44" t="s">
        <v>116</v>
      </c>
      <c r="E107" s="13">
        <v>2</v>
      </c>
      <c r="F107" s="73"/>
      <c r="G107" s="14"/>
      <c r="H107" s="74">
        <f t="shared" si="3"/>
        <v>0</v>
      </c>
      <c r="I107" s="71">
        <f t="shared" si="4"/>
        <v>0</v>
      </c>
      <c r="J107" s="72">
        <f t="shared" si="5"/>
        <v>0</v>
      </c>
    </row>
    <row r="108" spans="1:10" x14ac:dyDescent="0.25">
      <c r="A108" s="45">
        <v>1</v>
      </c>
      <c r="B108" s="46">
        <v>169</v>
      </c>
      <c r="C108" s="48" t="s">
        <v>5</v>
      </c>
      <c r="D108" s="44" t="s">
        <v>117</v>
      </c>
      <c r="E108" s="13">
        <v>13</v>
      </c>
      <c r="F108" s="73"/>
      <c r="G108" s="14"/>
      <c r="H108" s="74">
        <f t="shared" si="3"/>
        <v>0</v>
      </c>
      <c r="I108" s="71">
        <f t="shared" si="4"/>
        <v>0</v>
      </c>
      <c r="J108" s="72">
        <f t="shared" si="5"/>
        <v>0</v>
      </c>
    </row>
    <row r="109" spans="1:10" x14ac:dyDescent="0.25">
      <c r="A109" s="45">
        <v>1</v>
      </c>
      <c r="B109" s="46">
        <v>170</v>
      </c>
      <c r="C109" s="48" t="s">
        <v>5</v>
      </c>
      <c r="D109" s="44" t="s">
        <v>118</v>
      </c>
      <c r="E109" s="13">
        <v>9</v>
      </c>
      <c r="F109" s="73"/>
      <c r="G109" s="14"/>
      <c r="H109" s="74">
        <f t="shared" si="3"/>
        <v>0</v>
      </c>
      <c r="I109" s="71">
        <f t="shared" si="4"/>
        <v>0</v>
      </c>
      <c r="J109" s="72">
        <f t="shared" si="5"/>
        <v>0</v>
      </c>
    </row>
    <row r="110" spans="1:10" ht="25.5" x14ac:dyDescent="0.25">
      <c r="A110" s="45">
        <v>1</v>
      </c>
      <c r="B110" s="46">
        <v>171</v>
      </c>
      <c r="C110" s="48" t="s">
        <v>5</v>
      </c>
      <c r="D110" s="44" t="s">
        <v>119</v>
      </c>
      <c r="E110" s="13">
        <v>66</v>
      </c>
      <c r="F110" s="73"/>
      <c r="G110" s="14"/>
      <c r="H110" s="74">
        <f t="shared" si="3"/>
        <v>0</v>
      </c>
      <c r="I110" s="71">
        <f t="shared" si="4"/>
        <v>0</v>
      </c>
      <c r="J110" s="72">
        <f t="shared" si="5"/>
        <v>0</v>
      </c>
    </row>
    <row r="111" spans="1:10" ht="25.5" x14ac:dyDescent="0.25">
      <c r="A111" s="45">
        <v>1</v>
      </c>
      <c r="B111" s="46">
        <v>173</v>
      </c>
      <c r="C111" s="47" t="s">
        <v>120</v>
      </c>
      <c r="D111" s="44" t="s">
        <v>121</v>
      </c>
      <c r="E111" s="13">
        <v>41</v>
      </c>
      <c r="F111" s="73"/>
      <c r="G111" s="14"/>
      <c r="H111" s="74">
        <f t="shared" si="3"/>
        <v>0</v>
      </c>
      <c r="I111" s="71">
        <f t="shared" si="4"/>
        <v>0</v>
      </c>
      <c r="J111" s="72">
        <f t="shared" si="5"/>
        <v>0</v>
      </c>
    </row>
    <row r="112" spans="1:10" ht="25.5" x14ac:dyDescent="0.25">
      <c r="A112" s="45">
        <v>1</v>
      </c>
      <c r="B112" s="46">
        <v>174</v>
      </c>
      <c r="C112" s="48" t="s">
        <v>11</v>
      </c>
      <c r="D112" s="44" t="s">
        <v>122</v>
      </c>
      <c r="E112" s="13">
        <v>1</v>
      </c>
      <c r="F112" s="73"/>
      <c r="G112" s="14"/>
      <c r="H112" s="74">
        <f t="shared" si="3"/>
        <v>0</v>
      </c>
      <c r="I112" s="71">
        <f t="shared" si="4"/>
        <v>0</v>
      </c>
      <c r="J112" s="72">
        <f t="shared" si="5"/>
        <v>0</v>
      </c>
    </row>
    <row r="113" spans="1:10" ht="25.5" x14ac:dyDescent="0.25">
      <c r="A113" s="45">
        <v>1</v>
      </c>
      <c r="B113" s="46">
        <v>175</v>
      </c>
      <c r="C113" s="48" t="s">
        <v>5</v>
      </c>
      <c r="D113" s="44" t="s">
        <v>123</v>
      </c>
      <c r="E113" s="13">
        <v>2</v>
      </c>
      <c r="F113" s="73"/>
      <c r="G113" s="14"/>
      <c r="H113" s="74">
        <f t="shared" si="3"/>
        <v>0</v>
      </c>
      <c r="I113" s="71">
        <f t="shared" si="4"/>
        <v>0</v>
      </c>
      <c r="J113" s="72">
        <f t="shared" si="5"/>
        <v>0</v>
      </c>
    </row>
    <row r="114" spans="1:10" x14ac:dyDescent="0.25">
      <c r="A114" s="45">
        <v>1</v>
      </c>
      <c r="B114" s="46">
        <v>176</v>
      </c>
      <c r="C114" s="48" t="s">
        <v>5</v>
      </c>
      <c r="D114" s="44" t="s">
        <v>124</v>
      </c>
      <c r="E114" s="13">
        <v>94</v>
      </c>
      <c r="F114" s="73"/>
      <c r="G114" s="14"/>
      <c r="H114" s="74">
        <f t="shared" si="3"/>
        <v>0</v>
      </c>
      <c r="I114" s="71">
        <f t="shared" si="4"/>
        <v>0</v>
      </c>
      <c r="J114" s="72">
        <f t="shared" si="5"/>
        <v>0</v>
      </c>
    </row>
    <row r="115" spans="1:10" x14ac:dyDescent="0.25">
      <c r="A115" s="45">
        <v>1</v>
      </c>
      <c r="B115" s="46">
        <v>177</v>
      </c>
      <c r="C115" s="48" t="s">
        <v>5</v>
      </c>
      <c r="D115" s="44" t="s">
        <v>125</v>
      </c>
      <c r="E115" s="13">
        <v>322</v>
      </c>
      <c r="F115" s="73"/>
      <c r="G115" s="14"/>
      <c r="H115" s="74">
        <f t="shared" si="3"/>
        <v>0</v>
      </c>
      <c r="I115" s="71">
        <f t="shared" si="4"/>
        <v>0</v>
      </c>
      <c r="J115" s="72">
        <f t="shared" si="5"/>
        <v>0</v>
      </c>
    </row>
    <row r="116" spans="1:10" x14ac:dyDescent="0.25">
      <c r="A116" s="45">
        <v>1</v>
      </c>
      <c r="B116" s="46">
        <v>178</v>
      </c>
      <c r="C116" s="48" t="s">
        <v>5</v>
      </c>
      <c r="D116" s="44" t="s">
        <v>126</v>
      </c>
      <c r="E116" s="13">
        <v>75</v>
      </c>
      <c r="F116" s="73"/>
      <c r="G116" s="14"/>
      <c r="H116" s="74">
        <f t="shared" si="3"/>
        <v>0</v>
      </c>
      <c r="I116" s="71">
        <f t="shared" si="4"/>
        <v>0</v>
      </c>
      <c r="J116" s="72">
        <f t="shared" si="5"/>
        <v>0</v>
      </c>
    </row>
    <row r="117" spans="1:10" ht="25.5" x14ac:dyDescent="0.25">
      <c r="A117" s="45">
        <v>1</v>
      </c>
      <c r="B117" s="46">
        <v>179</v>
      </c>
      <c r="C117" s="48" t="s">
        <v>5</v>
      </c>
      <c r="D117" s="44" t="s">
        <v>127</v>
      </c>
      <c r="E117" s="13">
        <v>22</v>
      </c>
      <c r="F117" s="73"/>
      <c r="G117" s="14"/>
      <c r="H117" s="74">
        <f t="shared" si="3"/>
        <v>0</v>
      </c>
      <c r="I117" s="71">
        <f t="shared" si="4"/>
        <v>0</v>
      </c>
      <c r="J117" s="72">
        <f t="shared" si="5"/>
        <v>0</v>
      </c>
    </row>
    <row r="118" spans="1:10" x14ac:dyDescent="0.25">
      <c r="A118" s="45">
        <v>1</v>
      </c>
      <c r="B118" s="46">
        <v>180</v>
      </c>
      <c r="C118" s="48" t="s">
        <v>5</v>
      </c>
      <c r="D118" s="44" t="s">
        <v>128</v>
      </c>
      <c r="E118" s="13">
        <v>1</v>
      </c>
      <c r="F118" s="73"/>
      <c r="G118" s="14"/>
      <c r="H118" s="74">
        <f t="shared" si="3"/>
        <v>0</v>
      </c>
      <c r="I118" s="71">
        <f t="shared" si="4"/>
        <v>0</v>
      </c>
      <c r="J118" s="72">
        <f t="shared" si="5"/>
        <v>0</v>
      </c>
    </row>
    <row r="119" spans="1:10" x14ac:dyDescent="0.25">
      <c r="A119" s="45">
        <v>1</v>
      </c>
      <c r="B119" s="46">
        <v>184</v>
      </c>
      <c r="C119" s="48" t="s">
        <v>5</v>
      </c>
      <c r="D119" s="44" t="s">
        <v>129</v>
      </c>
      <c r="E119" s="13">
        <v>4</v>
      </c>
      <c r="F119" s="73"/>
      <c r="G119" s="14"/>
      <c r="H119" s="74">
        <f t="shared" si="3"/>
        <v>0</v>
      </c>
      <c r="I119" s="71">
        <f t="shared" si="4"/>
        <v>0</v>
      </c>
      <c r="J119" s="72">
        <f t="shared" si="5"/>
        <v>0</v>
      </c>
    </row>
    <row r="120" spans="1:10" ht="25.5" x14ac:dyDescent="0.25">
      <c r="A120" s="45">
        <v>1</v>
      </c>
      <c r="B120" s="46">
        <v>185</v>
      </c>
      <c r="C120" s="48" t="s">
        <v>5</v>
      </c>
      <c r="D120" s="44" t="s">
        <v>130</v>
      </c>
      <c r="E120" s="13">
        <v>140</v>
      </c>
      <c r="F120" s="73"/>
      <c r="G120" s="14"/>
      <c r="H120" s="74">
        <f t="shared" si="3"/>
        <v>0</v>
      </c>
      <c r="I120" s="71">
        <f t="shared" si="4"/>
        <v>0</v>
      </c>
      <c r="J120" s="72">
        <f t="shared" si="5"/>
        <v>0</v>
      </c>
    </row>
    <row r="121" spans="1:10" ht="25.5" x14ac:dyDescent="0.25">
      <c r="A121" s="45">
        <v>1</v>
      </c>
      <c r="B121" s="46">
        <v>186</v>
      </c>
      <c r="C121" s="48" t="s">
        <v>5</v>
      </c>
      <c r="D121" s="44" t="s">
        <v>131</v>
      </c>
      <c r="E121" s="13">
        <v>285</v>
      </c>
      <c r="F121" s="73"/>
      <c r="G121" s="14"/>
      <c r="H121" s="74">
        <f t="shared" si="3"/>
        <v>0</v>
      </c>
      <c r="I121" s="71">
        <f t="shared" si="4"/>
        <v>0</v>
      </c>
      <c r="J121" s="72">
        <f t="shared" si="5"/>
        <v>0</v>
      </c>
    </row>
    <row r="122" spans="1:10" ht="25.5" x14ac:dyDescent="0.25">
      <c r="A122" s="45">
        <v>1</v>
      </c>
      <c r="B122" s="46">
        <v>187</v>
      </c>
      <c r="C122" s="48" t="s">
        <v>5</v>
      </c>
      <c r="D122" s="44" t="s">
        <v>132</v>
      </c>
      <c r="E122" s="13">
        <v>290</v>
      </c>
      <c r="F122" s="73"/>
      <c r="G122" s="14"/>
      <c r="H122" s="74">
        <f t="shared" si="3"/>
        <v>0</v>
      </c>
      <c r="I122" s="71">
        <f t="shared" si="4"/>
        <v>0</v>
      </c>
      <c r="J122" s="72">
        <f t="shared" si="5"/>
        <v>0</v>
      </c>
    </row>
    <row r="123" spans="1:10" x14ac:dyDescent="0.25">
      <c r="A123" s="45">
        <v>1</v>
      </c>
      <c r="B123" s="46">
        <v>188</v>
      </c>
      <c r="C123" s="47" t="s">
        <v>11</v>
      </c>
      <c r="D123" s="44" t="s">
        <v>133</v>
      </c>
      <c r="E123" s="13">
        <v>133</v>
      </c>
      <c r="F123" s="73"/>
      <c r="G123" s="14"/>
      <c r="H123" s="74">
        <f t="shared" si="3"/>
        <v>0</v>
      </c>
      <c r="I123" s="71">
        <f t="shared" si="4"/>
        <v>0</v>
      </c>
      <c r="J123" s="72">
        <f t="shared" si="5"/>
        <v>0</v>
      </c>
    </row>
    <row r="124" spans="1:10" ht="25.5" x14ac:dyDescent="0.25">
      <c r="A124" s="45">
        <v>1</v>
      </c>
      <c r="B124" s="46">
        <v>189</v>
      </c>
      <c r="C124" s="48" t="s">
        <v>11</v>
      </c>
      <c r="D124" s="44" t="s">
        <v>134</v>
      </c>
      <c r="E124" s="13">
        <v>30</v>
      </c>
      <c r="F124" s="73"/>
      <c r="G124" s="14"/>
      <c r="H124" s="74">
        <f t="shared" si="3"/>
        <v>0</v>
      </c>
      <c r="I124" s="71">
        <f t="shared" si="4"/>
        <v>0</v>
      </c>
      <c r="J124" s="72">
        <f t="shared" si="5"/>
        <v>0</v>
      </c>
    </row>
    <row r="125" spans="1:10" ht="25.5" x14ac:dyDescent="0.25">
      <c r="A125" s="45">
        <v>1</v>
      </c>
      <c r="B125" s="46">
        <v>190</v>
      </c>
      <c r="C125" s="47" t="s">
        <v>11</v>
      </c>
      <c r="D125" s="44" t="s">
        <v>135</v>
      </c>
      <c r="E125" s="13">
        <v>11</v>
      </c>
      <c r="F125" s="73"/>
      <c r="G125" s="14"/>
      <c r="H125" s="74">
        <f t="shared" si="3"/>
        <v>0</v>
      </c>
      <c r="I125" s="71">
        <f t="shared" si="4"/>
        <v>0</v>
      </c>
      <c r="J125" s="72">
        <f t="shared" si="5"/>
        <v>0</v>
      </c>
    </row>
    <row r="126" spans="1:10" ht="25.5" x14ac:dyDescent="0.25">
      <c r="A126" s="45">
        <v>1</v>
      </c>
      <c r="B126" s="46">
        <v>191</v>
      </c>
      <c r="C126" s="48" t="s">
        <v>11</v>
      </c>
      <c r="D126" s="44" t="s">
        <v>136</v>
      </c>
      <c r="E126" s="13">
        <v>417</v>
      </c>
      <c r="F126" s="73"/>
      <c r="G126" s="14"/>
      <c r="H126" s="74">
        <f t="shared" si="3"/>
        <v>0</v>
      </c>
      <c r="I126" s="71">
        <f t="shared" si="4"/>
        <v>0</v>
      </c>
      <c r="J126" s="72">
        <f t="shared" si="5"/>
        <v>0</v>
      </c>
    </row>
    <row r="127" spans="1:10" ht="25.5" x14ac:dyDescent="0.25">
      <c r="A127" s="45">
        <v>1</v>
      </c>
      <c r="B127" s="46">
        <v>192</v>
      </c>
      <c r="C127" s="47" t="s">
        <v>8</v>
      </c>
      <c r="D127" s="44" t="s">
        <v>137</v>
      </c>
      <c r="E127" s="13">
        <v>7</v>
      </c>
      <c r="F127" s="73"/>
      <c r="G127" s="14"/>
      <c r="H127" s="74">
        <f t="shared" si="3"/>
        <v>0</v>
      </c>
      <c r="I127" s="71">
        <f t="shared" si="4"/>
        <v>0</v>
      </c>
      <c r="J127" s="72">
        <f t="shared" si="5"/>
        <v>0</v>
      </c>
    </row>
    <row r="128" spans="1:10" x14ac:dyDescent="0.25">
      <c r="A128" s="45">
        <v>1</v>
      </c>
      <c r="B128" s="46">
        <v>193</v>
      </c>
      <c r="C128" s="48" t="s">
        <v>138</v>
      </c>
      <c r="D128" s="44" t="s">
        <v>139</v>
      </c>
      <c r="E128" s="13">
        <v>47</v>
      </c>
      <c r="F128" s="73"/>
      <c r="G128" s="14"/>
      <c r="H128" s="74">
        <f t="shared" si="3"/>
        <v>0</v>
      </c>
      <c r="I128" s="71">
        <f t="shared" si="4"/>
        <v>0</v>
      </c>
      <c r="J128" s="72">
        <f t="shared" si="5"/>
        <v>0</v>
      </c>
    </row>
    <row r="129" spans="1:10" ht="25.5" x14ac:dyDescent="0.25">
      <c r="A129" s="45">
        <v>1</v>
      </c>
      <c r="B129" s="46">
        <v>194</v>
      </c>
      <c r="C129" s="48" t="s">
        <v>5</v>
      </c>
      <c r="D129" s="44" t="s">
        <v>140</v>
      </c>
      <c r="E129" s="13">
        <v>50</v>
      </c>
      <c r="F129" s="73"/>
      <c r="G129" s="14"/>
      <c r="H129" s="74">
        <f t="shared" si="3"/>
        <v>0</v>
      </c>
      <c r="I129" s="71">
        <f t="shared" si="4"/>
        <v>0</v>
      </c>
      <c r="J129" s="72">
        <f t="shared" si="5"/>
        <v>0</v>
      </c>
    </row>
    <row r="130" spans="1:10" ht="25.5" x14ac:dyDescent="0.25">
      <c r="A130" s="45">
        <v>1</v>
      </c>
      <c r="B130" s="46">
        <v>195</v>
      </c>
      <c r="C130" s="48" t="s">
        <v>11</v>
      </c>
      <c r="D130" s="44" t="s">
        <v>141</v>
      </c>
      <c r="E130" s="13">
        <v>65</v>
      </c>
      <c r="F130" s="73"/>
      <c r="G130" s="14"/>
      <c r="H130" s="74">
        <f t="shared" si="3"/>
        <v>0</v>
      </c>
      <c r="I130" s="71">
        <f t="shared" si="4"/>
        <v>0</v>
      </c>
      <c r="J130" s="72">
        <f t="shared" si="5"/>
        <v>0</v>
      </c>
    </row>
    <row r="131" spans="1:10" ht="25.5" x14ac:dyDescent="0.25">
      <c r="A131" s="45">
        <v>1</v>
      </c>
      <c r="B131" s="46">
        <v>196</v>
      </c>
      <c r="C131" s="48" t="s">
        <v>8</v>
      </c>
      <c r="D131" s="44" t="s">
        <v>142</v>
      </c>
      <c r="E131" s="13">
        <v>30</v>
      </c>
      <c r="F131" s="73"/>
      <c r="G131" s="14"/>
      <c r="H131" s="74">
        <f t="shared" si="3"/>
        <v>0</v>
      </c>
      <c r="I131" s="71">
        <f t="shared" si="4"/>
        <v>0</v>
      </c>
      <c r="J131" s="72">
        <f t="shared" si="5"/>
        <v>0</v>
      </c>
    </row>
    <row r="132" spans="1:10" x14ac:dyDescent="0.25">
      <c r="A132" s="45">
        <v>1</v>
      </c>
      <c r="B132" s="46">
        <v>197</v>
      </c>
      <c r="C132" s="48" t="s">
        <v>5</v>
      </c>
      <c r="D132" s="44" t="s">
        <v>143</v>
      </c>
      <c r="E132" s="13">
        <v>10</v>
      </c>
      <c r="F132" s="73"/>
      <c r="G132" s="14"/>
      <c r="H132" s="74">
        <f t="shared" ref="H132:H190" si="6">E132*G132</f>
        <v>0</v>
      </c>
      <c r="I132" s="71">
        <f t="shared" ref="I132:I190" si="7">H132*0.125</f>
        <v>0</v>
      </c>
      <c r="J132" s="72">
        <f t="shared" ref="J132:J190" si="8">H132*0.16</f>
        <v>0</v>
      </c>
    </row>
    <row r="133" spans="1:10" x14ac:dyDescent="0.25">
      <c r="A133" s="45">
        <v>1</v>
      </c>
      <c r="B133" s="46">
        <v>198</v>
      </c>
      <c r="C133" s="48" t="s">
        <v>5</v>
      </c>
      <c r="D133" s="44" t="s">
        <v>144</v>
      </c>
      <c r="E133" s="13">
        <v>21</v>
      </c>
      <c r="F133" s="73"/>
      <c r="G133" s="14"/>
      <c r="H133" s="74">
        <f t="shared" si="6"/>
        <v>0</v>
      </c>
      <c r="I133" s="71">
        <f t="shared" si="7"/>
        <v>0</v>
      </c>
      <c r="J133" s="72">
        <f t="shared" si="8"/>
        <v>0</v>
      </c>
    </row>
    <row r="134" spans="1:10" ht="25.5" x14ac:dyDescent="0.25">
      <c r="A134" s="45">
        <v>1</v>
      </c>
      <c r="B134" s="46">
        <v>201</v>
      </c>
      <c r="C134" s="48" t="s">
        <v>5</v>
      </c>
      <c r="D134" s="44" t="s">
        <v>145</v>
      </c>
      <c r="E134" s="13">
        <v>2</v>
      </c>
      <c r="F134" s="73"/>
      <c r="G134" s="14"/>
      <c r="H134" s="74">
        <f t="shared" si="6"/>
        <v>0</v>
      </c>
      <c r="I134" s="71">
        <f t="shared" si="7"/>
        <v>0</v>
      </c>
      <c r="J134" s="72">
        <f t="shared" si="8"/>
        <v>0</v>
      </c>
    </row>
    <row r="135" spans="1:10" ht="25.5" x14ac:dyDescent="0.25">
      <c r="A135" s="45">
        <v>1</v>
      </c>
      <c r="B135" s="46">
        <v>202</v>
      </c>
      <c r="C135" s="48" t="s">
        <v>5</v>
      </c>
      <c r="D135" s="44" t="s">
        <v>146</v>
      </c>
      <c r="E135" s="13">
        <v>96</v>
      </c>
      <c r="F135" s="73"/>
      <c r="G135" s="14"/>
      <c r="H135" s="74">
        <f t="shared" si="6"/>
        <v>0</v>
      </c>
      <c r="I135" s="71">
        <f t="shared" si="7"/>
        <v>0</v>
      </c>
      <c r="J135" s="72">
        <f t="shared" si="8"/>
        <v>0</v>
      </c>
    </row>
    <row r="136" spans="1:10" x14ac:dyDescent="0.25">
      <c r="A136" s="45">
        <v>1</v>
      </c>
      <c r="B136" s="46">
        <v>203</v>
      </c>
      <c r="C136" s="47" t="s">
        <v>5</v>
      </c>
      <c r="D136" s="44" t="s">
        <v>147</v>
      </c>
      <c r="E136" s="13">
        <v>9</v>
      </c>
      <c r="F136" s="73"/>
      <c r="G136" s="14"/>
      <c r="H136" s="74">
        <f t="shared" si="6"/>
        <v>0</v>
      </c>
      <c r="I136" s="71">
        <f t="shared" si="7"/>
        <v>0</v>
      </c>
      <c r="J136" s="72">
        <f t="shared" si="8"/>
        <v>0</v>
      </c>
    </row>
    <row r="137" spans="1:10" x14ac:dyDescent="0.25">
      <c r="A137" s="45">
        <v>1</v>
      </c>
      <c r="B137" s="50">
        <v>207</v>
      </c>
      <c r="C137" s="51" t="s">
        <v>5</v>
      </c>
      <c r="D137" s="44" t="s">
        <v>148</v>
      </c>
      <c r="E137" s="13">
        <v>35</v>
      </c>
      <c r="F137" s="73"/>
      <c r="G137" s="14"/>
      <c r="H137" s="74">
        <f t="shared" si="6"/>
        <v>0</v>
      </c>
      <c r="I137" s="71">
        <f t="shared" si="7"/>
        <v>0</v>
      </c>
      <c r="J137" s="72">
        <f t="shared" si="8"/>
        <v>0</v>
      </c>
    </row>
    <row r="138" spans="1:10" x14ac:dyDescent="0.25">
      <c r="A138" s="45">
        <v>1</v>
      </c>
      <c r="B138" s="50">
        <v>208</v>
      </c>
      <c r="C138" s="51" t="s">
        <v>11</v>
      </c>
      <c r="D138" s="44" t="s">
        <v>149</v>
      </c>
      <c r="E138" s="13">
        <v>2</v>
      </c>
      <c r="F138" s="73"/>
      <c r="G138" s="14"/>
      <c r="H138" s="74">
        <f t="shared" si="6"/>
        <v>0</v>
      </c>
      <c r="I138" s="71">
        <f t="shared" si="7"/>
        <v>0</v>
      </c>
      <c r="J138" s="72">
        <f t="shared" si="8"/>
        <v>0</v>
      </c>
    </row>
    <row r="139" spans="1:10" x14ac:dyDescent="0.25">
      <c r="A139" s="45">
        <v>1</v>
      </c>
      <c r="B139" s="50">
        <v>209</v>
      </c>
      <c r="C139" s="51" t="s">
        <v>5</v>
      </c>
      <c r="D139" s="44" t="s">
        <v>150</v>
      </c>
      <c r="E139" s="13">
        <v>17</v>
      </c>
      <c r="F139" s="73"/>
      <c r="G139" s="14"/>
      <c r="H139" s="74">
        <f t="shared" si="6"/>
        <v>0</v>
      </c>
      <c r="I139" s="71">
        <f t="shared" si="7"/>
        <v>0</v>
      </c>
      <c r="J139" s="72">
        <f t="shared" si="8"/>
        <v>0</v>
      </c>
    </row>
    <row r="140" spans="1:10" ht="25.5" x14ac:dyDescent="0.25">
      <c r="A140" s="45">
        <v>1</v>
      </c>
      <c r="B140" s="50">
        <v>211</v>
      </c>
      <c r="C140" s="51" t="s">
        <v>5</v>
      </c>
      <c r="D140" s="44" t="s">
        <v>151</v>
      </c>
      <c r="E140" s="13">
        <v>79</v>
      </c>
      <c r="F140" s="73"/>
      <c r="G140" s="14"/>
      <c r="H140" s="74">
        <f t="shared" si="6"/>
        <v>0</v>
      </c>
      <c r="I140" s="71">
        <f t="shared" si="7"/>
        <v>0</v>
      </c>
      <c r="J140" s="72">
        <f t="shared" si="8"/>
        <v>0</v>
      </c>
    </row>
    <row r="141" spans="1:10" x14ac:dyDescent="0.25">
      <c r="A141" s="45">
        <v>1</v>
      </c>
      <c r="B141" s="50">
        <v>212</v>
      </c>
      <c r="C141" s="52" t="s">
        <v>5</v>
      </c>
      <c r="D141" s="44" t="s">
        <v>152</v>
      </c>
      <c r="E141" s="13">
        <v>13</v>
      </c>
      <c r="F141" s="73"/>
      <c r="G141" s="14"/>
      <c r="H141" s="74">
        <f t="shared" si="6"/>
        <v>0</v>
      </c>
      <c r="I141" s="71">
        <f t="shared" si="7"/>
        <v>0</v>
      </c>
      <c r="J141" s="72">
        <f t="shared" si="8"/>
        <v>0</v>
      </c>
    </row>
    <row r="142" spans="1:10" ht="25.5" x14ac:dyDescent="0.25">
      <c r="A142" s="45">
        <v>1</v>
      </c>
      <c r="B142" s="50">
        <v>213</v>
      </c>
      <c r="C142" s="52" t="s">
        <v>5</v>
      </c>
      <c r="D142" s="44" t="s">
        <v>153</v>
      </c>
      <c r="E142" s="13">
        <v>31</v>
      </c>
      <c r="F142" s="73"/>
      <c r="G142" s="14"/>
      <c r="H142" s="74">
        <f t="shared" si="6"/>
        <v>0</v>
      </c>
      <c r="I142" s="71">
        <f t="shared" si="7"/>
        <v>0</v>
      </c>
      <c r="J142" s="72">
        <f t="shared" si="8"/>
        <v>0</v>
      </c>
    </row>
    <row r="143" spans="1:10" x14ac:dyDescent="0.25">
      <c r="A143" s="45">
        <v>1</v>
      </c>
      <c r="B143" s="50">
        <v>218</v>
      </c>
      <c r="C143" s="52" t="s">
        <v>5</v>
      </c>
      <c r="D143" s="44" t="s">
        <v>154</v>
      </c>
      <c r="E143" s="13">
        <v>10</v>
      </c>
      <c r="F143" s="73"/>
      <c r="G143" s="14"/>
      <c r="H143" s="74">
        <f t="shared" si="6"/>
        <v>0</v>
      </c>
      <c r="I143" s="71">
        <f t="shared" si="7"/>
        <v>0</v>
      </c>
      <c r="J143" s="72">
        <f t="shared" si="8"/>
        <v>0</v>
      </c>
    </row>
    <row r="144" spans="1:10" ht="25.5" x14ac:dyDescent="0.25">
      <c r="A144" s="45">
        <v>1</v>
      </c>
      <c r="B144" s="50">
        <v>219</v>
      </c>
      <c r="C144" s="52" t="s">
        <v>18</v>
      </c>
      <c r="D144" s="44" t="s">
        <v>155</v>
      </c>
      <c r="E144" s="13">
        <v>2</v>
      </c>
      <c r="F144" s="73"/>
      <c r="G144" s="14"/>
      <c r="H144" s="74">
        <f t="shared" si="6"/>
        <v>0</v>
      </c>
      <c r="I144" s="71">
        <f t="shared" si="7"/>
        <v>0</v>
      </c>
      <c r="J144" s="72">
        <f t="shared" si="8"/>
        <v>0</v>
      </c>
    </row>
    <row r="145" spans="1:10" ht="25.5" x14ac:dyDescent="0.25">
      <c r="A145" s="45">
        <v>1</v>
      </c>
      <c r="B145" s="50">
        <v>220</v>
      </c>
      <c r="C145" s="52" t="s">
        <v>8</v>
      </c>
      <c r="D145" s="44" t="s">
        <v>156</v>
      </c>
      <c r="E145" s="13">
        <v>4</v>
      </c>
      <c r="F145" s="73"/>
      <c r="G145" s="14"/>
      <c r="H145" s="74">
        <f t="shared" si="6"/>
        <v>0</v>
      </c>
      <c r="I145" s="71">
        <f t="shared" si="7"/>
        <v>0</v>
      </c>
      <c r="J145" s="72">
        <f t="shared" si="8"/>
        <v>0</v>
      </c>
    </row>
    <row r="146" spans="1:10" ht="25.5" x14ac:dyDescent="0.25">
      <c r="A146" s="45">
        <v>1</v>
      </c>
      <c r="B146" s="50">
        <v>221</v>
      </c>
      <c r="C146" s="52" t="s">
        <v>11</v>
      </c>
      <c r="D146" s="44" t="s">
        <v>157</v>
      </c>
      <c r="E146" s="13">
        <v>1</v>
      </c>
      <c r="F146" s="73"/>
      <c r="G146" s="14"/>
      <c r="H146" s="74">
        <f t="shared" si="6"/>
        <v>0</v>
      </c>
      <c r="I146" s="71">
        <f t="shared" si="7"/>
        <v>0</v>
      </c>
      <c r="J146" s="72">
        <f t="shared" si="8"/>
        <v>0</v>
      </c>
    </row>
    <row r="147" spans="1:10" x14ac:dyDescent="0.25">
      <c r="A147" s="45">
        <v>1</v>
      </c>
      <c r="B147" s="50">
        <v>222</v>
      </c>
      <c r="C147" s="52" t="s">
        <v>5</v>
      </c>
      <c r="D147" s="44" t="s">
        <v>158</v>
      </c>
      <c r="E147" s="13">
        <v>2</v>
      </c>
      <c r="F147" s="73"/>
      <c r="G147" s="14"/>
      <c r="H147" s="74">
        <f t="shared" si="6"/>
        <v>0</v>
      </c>
      <c r="I147" s="71">
        <f t="shared" si="7"/>
        <v>0</v>
      </c>
      <c r="J147" s="72">
        <f t="shared" si="8"/>
        <v>0</v>
      </c>
    </row>
    <row r="148" spans="1:10" x14ac:dyDescent="0.25">
      <c r="A148" s="45">
        <v>1</v>
      </c>
      <c r="B148" s="50">
        <v>225</v>
      </c>
      <c r="C148" s="52" t="s">
        <v>5</v>
      </c>
      <c r="D148" s="44" t="s">
        <v>159</v>
      </c>
      <c r="E148" s="13">
        <v>2</v>
      </c>
      <c r="F148" s="73"/>
      <c r="G148" s="14"/>
      <c r="H148" s="74">
        <f t="shared" si="6"/>
        <v>0</v>
      </c>
      <c r="I148" s="71">
        <f t="shared" si="7"/>
        <v>0</v>
      </c>
      <c r="J148" s="72">
        <f t="shared" si="8"/>
        <v>0</v>
      </c>
    </row>
    <row r="149" spans="1:10" ht="25.5" x14ac:dyDescent="0.25">
      <c r="A149" s="45">
        <v>1</v>
      </c>
      <c r="B149" s="50">
        <v>226</v>
      </c>
      <c r="C149" s="52" t="s">
        <v>11</v>
      </c>
      <c r="D149" s="44" t="s">
        <v>160</v>
      </c>
      <c r="E149" s="13">
        <v>22</v>
      </c>
      <c r="F149" s="73"/>
      <c r="G149" s="14"/>
      <c r="H149" s="74">
        <f t="shared" si="6"/>
        <v>0</v>
      </c>
      <c r="I149" s="71">
        <f t="shared" si="7"/>
        <v>0</v>
      </c>
      <c r="J149" s="72">
        <f t="shared" si="8"/>
        <v>0</v>
      </c>
    </row>
    <row r="150" spans="1:10" x14ac:dyDescent="0.25">
      <c r="A150" s="45">
        <v>1</v>
      </c>
      <c r="B150" s="50">
        <v>227</v>
      </c>
      <c r="C150" s="52" t="s">
        <v>5</v>
      </c>
      <c r="D150" s="44" t="s">
        <v>161</v>
      </c>
      <c r="E150" s="13">
        <v>21</v>
      </c>
      <c r="F150" s="73"/>
      <c r="G150" s="14"/>
      <c r="H150" s="74">
        <f t="shared" si="6"/>
        <v>0</v>
      </c>
      <c r="I150" s="71">
        <f t="shared" si="7"/>
        <v>0</v>
      </c>
      <c r="J150" s="72">
        <f t="shared" si="8"/>
        <v>0</v>
      </c>
    </row>
    <row r="151" spans="1:10" ht="25.5" x14ac:dyDescent="0.25">
      <c r="A151" s="45">
        <v>1</v>
      </c>
      <c r="B151" s="50">
        <v>228</v>
      </c>
      <c r="C151" s="52" t="s">
        <v>11</v>
      </c>
      <c r="D151" s="44" t="s">
        <v>162</v>
      </c>
      <c r="E151" s="13">
        <v>49</v>
      </c>
      <c r="F151" s="73"/>
      <c r="G151" s="14"/>
      <c r="H151" s="74">
        <f t="shared" si="6"/>
        <v>0</v>
      </c>
      <c r="I151" s="71">
        <f t="shared" si="7"/>
        <v>0</v>
      </c>
      <c r="J151" s="72">
        <f t="shared" si="8"/>
        <v>0</v>
      </c>
    </row>
    <row r="152" spans="1:10" x14ac:dyDescent="0.25">
      <c r="A152" s="45">
        <v>1</v>
      </c>
      <c r="B152" s="50">
        <v>229</v>
      </c>
      <c r="C152" s="52" t="s">
        <v>8</v>
      </c>
      <c r="D152" s="44" t="s">
        <v>163</v>
      </c>
      <c r="E152" s="13">
        <v>2</v>
      </c>
      <c r="F152" s="73"/>
      <c r="G152" s="14"/>
      <c r="H152" s="74">
        <f t="shared" si="6"/>
        <v>0</v>
      </c>
      <c r="I152" s="71">
        <f t="shared" si="7"/>
        <v>0</v>
      </c>
      <c r="J152" s="72">
        <f t="shared" si="8"/>
        <v>0</v>
      </c>
    </row>
    <row r="153" spans="1:10" ht="25.5" x14ac:dyDescent="0.25">
      <c r="A153" s="45">
        <v>1</v>
      </c>
      <c r="B153" s="50">
        <v>230</v>
      </c>
      <c r="C153" s="52" t="s">
        <v>11</v>
      </c>
      <c r="D153" s="44" t="s">
        <v>164</v>
      </c>
      <c r="E153" s="13">
        <v>61</v>
      </c>
      <c r="F153" s="73"/>
      <c r="G153" s="14"/>
      <c r="H153" s="74">
        <f t="shared" si="6"/>
        <v>0</v>
      </c>
      <c r="I153" s="71">
        <f t="shared" si="7"/>
        <v>0</v>
      </c>
      <c r="J153" s="72">
        <f t="shared" si="8"/>
        <v>0</v>
      </c>
    </row>
    <row r="154" spans="1:10" ht="25.5" x14ac:dyDescent="0.25">
      <c r="A154" s="45">
        <v>1</v>
      </c>
      <c r="B154" s="50">
        <v>231</v>
      </c>
      <c r="C154" s="52" t="s">
        <v>11</v>
      </c>
      <c r="D154" s="44" t="s">
        <v>165</v>
      </c>
      <c r="E154" s="13">
        <v>4</v>
      </c>
      <c r="F154" s="73"/>
      <c r="G154" s="14"/>
      <c r="H154" s="74">
        <f t="shared" si="6"/>
        <v>0</v>
      </c>
      <c r="I154" s="71">
        <f t="shared" si="7"/>
        <v>0</v>
      </c>
      <c r="J154" s="72">
        <f t="shared" si="8"/>
        <v>0</v>
      </c>
    </row>
    <row r="155" spans="1:10" ht="25.5" x14ac:dyDescent="0.25">
      <c r="A155" s="45">
        <v>1</v>
      </c>
      <c r="B155" s="50">
        <v>232</v>
      </c>
      <c r="C155" s="52" t="s">
        <v>11</v>
      </c>
      <c r="D155" s="44" t="s">
        <v>166</v>
      </c>
      <c r="E155" s="13">
        <v>1</v>
      </c>
      <c r="F155" s="73"/>
      <c r="G155" s="14"/>
      <c r="H155" s="74">
        <f t="shared" si="6"/>
        <v>0</v>
      </c>
      <c r="I155" s="71">
        <f t="shared" si="7"/>
        <v>0</v>
      </c>
      <c r="J155" s="72">
        <f t="shared" si="8"/>
        <v>0</v>
      </c>
    </row>
    <row r="156" spans="1:10" ht="25.5" x14ac:dyDescent="0.25">
      <c r="A156" s="45">
        <v>1</v>
      </c>
      <c r="B156" s="50">
        <v>233</v>
      </c>
      <c r="C156" s="52" t="s">
        <v>11</v>
      </c>
      <c r="D156" s="44" t="s">
        <v>167</v>
      </c>
      <c r="E156" s="13">
        <v>287</v>
      </c>
      <c r="F156" s="73"/>
      <c r="G156" s="14"/>
      <c r="H156" s="74">
        <f t="shared" si="6"/>
        <v>0</v>
      </c>
      <c r="I156" s="71">
        <f t="shared" si="7"/>
        <v>0</v>
      </c>
      <c r="J156" s="72">
        <f t="shared" si="8"/>
        <v>0</v>
      </c>
    </row>
    <row r="157" spans="1:10" ht="25.5" x14ac:dyDescent="0.25">
      <c r="A157" s="45">
        <v>1</v>
      </c>
      <c r="B157" s="50">
        <v>234</v>
      </c>
      <c r="C157" s="52" t="s">
        <v>8</v>
      </c>
      <c r="D157" s="44" t="s">
        <v>168</v>
      </c>
      <c r="E157" s="13">
        <v>5</v>
      </c>
      <c r="F157" s="73"/>
      <c r="G157" s="14"/>
      <c r="H157" s="74">
        <f t="shared" si="6"/>
        <v>0</v>
      </c>
      <c r="I157" s="71">
        <f t="shared" si="7"/>
        <v>0</v>
      </c>
      <c r="J157" s="72">
        <f t="shared" si="8"/>
        <v>0</v>
      </c>
    </row>
    <row r="158" spans="1:10" ht="25.5" x14ac:dyDescent="0.25">
      <c r="A158" s="45">
        <v>1</v>
      </c>
      <c r="B158" s="50">
        <v>235</v>
      </c>
      <c r="C158" s="52" t="s">
        <v>120</v>
      </c>
      <c r="D158" s="44" t="s">
        <v>169</v>
      </c>
      <c r="E158" s="13">
        <v>31</v>
      </c>
      <c r="F158" s="73"/>
      <c r="G158" s="14"/>
      <c r="H158" s="74">
        <f t="shared" si="6"/>
        <v>0</v>
      </c>
      <c r="I158" s="71">
        <f t="shared" si="7"/>
        <v>0</v>
      </c>
      <c r="J158" s="72">
        <f t="shared" si="8"/>
        <v>0</v>
      </c>
    </row>
    <row r="159" spans="1:10" ht="25.5" x14ac:dyDescent="0.25">
      <c r="A159" s="45">
        <v>1</v>
      </c>
      <c r="B159" s="50">
        <v>236</v>
      </c>
      <c r="C159" s="52" t="s">
        <v>8</v>
      </c>
      <c r="D159" s="44" t="s">
        <v>170</v>
      </c>
      <c r="E159" s="13">
        <v>90</v>
      </c>
      <c r="F159" s="73"/>
      <c r="G159" s="14"/>
      <c r="H159" s="74">
        <f t="shared" si="6"/>
        <v>0</v>
      </c>
      <c r="I159" s="71">
        <f t="shared" si="7"/>
        <v>0</v>
      </c>
      <c r="J159" s="72">
        <f t="shared" si="8"/>
        <v>0</v>
      </c>
    </row>
    <row r="160" spans="1:10" ht="25.5" x14ac:dyDescent="0.25">
      <c r="A160" s="45">
        <v>1</v>
      </c>
      <c r="B160" s="50">
        <v>237</v>
      </c>
      <c r="C160" s="52" t="s">
        <v>11</v>
      </c>
      <c r="D160" s="44" t="s">
        <v>171</v>
      </c>
      <c r="E160" s="13">
        <v>1</v>
      </c>
      <c r="F160" s="73"/>
      <c r="G160" s="14"/>
      <c r="H160" s="74">
        <f t="shared" si="6"/>
        <v>0</v>
      </c>
      <c r="I160" s="71">
        <f t="shared" si="7"/>
        <v>0</v>
      </c>
      <c r="J160" s="72">
        <f t="shared" si="8"/>
        <v>0</v>
      </c>
    </row>
    <row r="161" spans="1:10" ht="25.5" x14ac:dyDescent="0.25">
      <c r="A161" s="45">
        <v>1</v>
      </c>
      <c r="B161" s="50">
        <v>238</v>
      </c>
      <c r="C161" s="52" t="s">
        <v>5</v>
      </c>
      <c r="D161" s="44" t="s">
        <v>172</v>
      </c>
      <c r="E161" s="13">
        <v>2</v>
      </c>
      <c r="F161" s="73"/>
      <c r="G161" s="14"/>
      <c r="H161" s="74">
        <f t="shared" si="6"/>
        <v>0</v>
      </c>
      <c r="I161" s="71">
        <f t="shared" si="7"/>
        <v>0</v>
      </c>
      <c r="J161" s="72">
        <f t="shared" si="8"/>
        <v>0</v>
      </c>
    </row>
    <row r="162" spans="1:10" ht="25.5" x14ac:dyDescent="0.25">
      <c r="A162" s="45">
        <v>1</v>
      </c>
      <c r="B162" s="50">
        <v>239</v>
      </c>
      <c r="C162" s="53" t="s">
        <v>8</v>
      </c>
      <c r="D162" s="49" t="s">
        <v>173</v>
      </c>
      <c r="E162" s="13">
        <v>4</v>
      </c>
      <c r="F162" s="73"/>
      <c r="G162" s="14"/>
      <c r="H162" s="74">
        <f t="shared" si="6"/>
        <v>0</v>
      </c>
      <c r="I162" s="71">
        <f t="shared" si="7"/>
        <v>0</v>
      </c>
      <c r="J162" s="72">
        <f t="shared" si="8"/>
        <v>0</v>
      </c>
    </row>
    <row r="163" spans="1:10" ht="25.5" x14ac:dyDescent="0.25">
      <c r="A163" s="45">
        <v>1</v>
      </c>
      <c r="B163" s="50">
        <v>240</v>
      </c>
      <c r="C163" s="53" t="s">
        <v>18</v>
      </c>
      <c r="D163" s="49" t="s">
        <v>174</v>
      </c>
      <c r="E163" s="13">
        <v>2</v>
      </c>
      <c r="F163" s="73"/>
      <c r="G163" s="14"/>
      <c r="H163" s="74">
        <f t="shared" si="6"/>
        <v>0</v>
      </c>
      <c r="I163" s="71">
        <f t="shared" si="7"/>
        <v>0</v>
      </c>
      <c r="J163" s="72">
        <f t="shared" si="8"/>
        <v>0</v>
      </c>
    </row>
    <row r="164" spans="1:10" x14ac:dyDescent="0.25">
      <c r="A164" s="45">
        <v>1</v>
      </c>
      <c r="B164" s="50">
        <v>242</v>
      </c>
      <c r="C164" s="53" t="s">
        <v>5</v>
      </c>
      <c r="D164" s="49" t="s">
        <v>175</v>
      </c>
      <c r="E164" s="13">
        <v>12</v>
      </c>
      <c r="F164" s="73"/>
      <c r="G164" s="14"/>
      <c r="H164" s="74">
        <f t="shared" si="6"/>
        <v>0</v>
      </c>
      <c r="I164" s="71">
        <f t="shared" si="7"/>
        <v>0</v>
      </c>
      <c r="J164" s="72">
        <f t="shared" si="8"/>
        <v>0</v>
      </c>
    </row>
    <row r="165" spans="1:10" ht="25.5" x14ac:dyDescent="0.25">
      <c r="A165" s="45">
        <v>1</v>
      </c>
      <c r="B165" s="50">
        <v>243</v>
      </c>
      <c r="C165" s="53" t="s">
        <v>5</v>
      </c>
      <c r="D165" s="49" t="s">
        <v>176</v>
      </c>
      <c r="E165" s="13">
        <v>32</v>
      </c>
      <c r="F165" s="73"/>
      <c r="G165" s="14"/>
      <c r="H165" s="74">
        <f t="shared" si="6"/>
        <v>0</v>
      </c>
      <c r="I165" s="71">
        <f t="shared" si="7"/>
        <v>0</v>
      </c>
      <c r="J165" s="72">
        <f t="shared" si="8"/>
        <v>0</v>
      </c>
    </row>
    <row r="166" spans="1:10" x14ac:dyDescent="0.25">
      <c r="A166" s="45">
        <v>1</v>
      </c>
      <c r="B166" s="50">
        <v>244</v>
      </c>
      <c r="C166" s="53" t="s">
        <v>5</v>
      </c>
      <c r="D166" s="49" t="s">
        <v>177</v>
      </c>
      <c r="E166" s="13">
        <v>8</v>
      </c>
      <c r="F166" s="73"/>
      <c r="G166" s="14"/>
      <c r="H166" s="74">
        <f t="shared" si="6"/>
        <v>0</v>
      </c>
      <c r="I166" s="71">
        <f t="shared" si="7"/>
        <v>0</v>
      </c>
      <c r="J166" s="72">
        <f t="shared" si="8"/>
        <v>0</v>
      </c>
    </row>
    <row r="167" spans="1:10" ht="25.5" x14ac:dyDescent="0.25">
      <c r="A167" s="45">
        <v>1</v>
      </c>
      <c r="B167" s="50">
        <v>245</v>
      </c>
      <c r="C167" s="53" t="s">
        <v>5</v>
      </c>
      <c r="D167" s="44" t="s">
        <v>178</v>
      </c>
      <c r="E167" s="13">
        <v>21</v>
      </c>
      <c r="F167" s="73"/>
      <c r="G167" s="14"/>
      <c r="H167" s="74">
        <f t="shared" si="6"/>
        <v>0</v>
      </c>
      <c r="I167" s="71">
        <f t="shared" si="7"/>
        <v>0</v>
      </c>
      <c r="J167" s="72">
        <f t="shared" si="8"/>
        <v>0</v>
      </c>
    </row>
    <row r="168" spans="1:10" ht="25.5" x14ac:dyDescent="0.25">
      <c r="A168" s="45">
        <v>1</v>
      </c>
      <c r="B168" s="50">
        <v>246</v>
      </c>
      <c r="C168" s="53" t="s">
        <v>18</v>
      </c>
      <c r="D168" s="49" t="s">
        <v>179</v>
      </c>
      <c r="E168" s="13">
        <v>1</v>
      </c>
      <c r="F168" s="73"/>
      <c r="G168" s="14"/>
      <c r="H168" s="74">
        <f t="shared" si="6"/>
        <v>0</v>
      </c>
      <c r="I168" s="71">
        <f t="shared" si="7"/>
        <v>0</v>
      </c>
      <c r="J168" s="72">
        <f t="shared" si="8"/>
        <v>0</v>
      </c>
    </row>
    <row r="169" spans="1:10" ht="25.5" x14ac:dyDescent="0.25">
      <c r="A169" s="45">
        <v>1</v>
      </c>
      <c r="B169" s="50">
        <v>247</v>
      </c>
      <c r="C169" s="53" t="s">
        <v>18</v>
      </c>
      <c r="D169" s="49" t="s">
        <v>180</v>
      </c>
      <c r="E169" s="13">
        <v>5</v>
      </c>
      <c r="F169" s="73"/>
      <c r="G169" s="14"/>
      <c r="H169" s="74">
        <f t="shared" si="6"/>
        <v>0</v>
      </c>
      <c r="I169" s="71">
        <f t="shared" si="7"/>
        <v>0</v>
      </c>
      <c r="J169" s="72">
        <f t="shared" si="8"/>
        <v>0</v>
      </c>
    </row>
    <row r="170" spans="1:10" ht="25.5" x14ac:dyDescent="0.25">
      <c r="A170" s="45">
        <v>1</v>
      </c>
      <c r="B170" s="50">
        <v>248</v>
      </c>
      <c r="C170" s="53" t="s">
        <v>5</v>
      </c>
      <c r="D170" s="49" t="s">
        <v>181</v>
      </c>
      <c r="E170" s="13">
        <v>14</v>
      </c>
      <c r="F170" s="73"/>
      <c r="G170" s="14"/>
      <c r="H170" s="74">
        <f t="shared" si="6"/>
        <v>0</v>
      </c>
      <c r="I170" s="71">
        <f t="shared" si="7"/>
        <v>0</v>
      </c>
      <c r="J170" s="72">
        <f t="shared" si="8"/>
        <v>0</v>
      </c>
    </row>
    <row r="171" spans="1:10" ht="25.5" x14ac:dyDescent="0.25">
      <c r="A171" s="45">
        <v>1</v>
      </c>
      <c r="B171" s="50">
        <v>249</v>
      </c>
      <c r="C171" s="53" t="s">
        <v>5</v>
      </c>
      <c r="D171" s="49" t="s">
        <v>182</v>
      </c>
      <c r="E171" s="13">
        <v>8</v>
      </c>
      <c r="F171" s="73"/>
      <c r="G171" s="14"/>
      <c r="H171" s="74">
        <f t="shared" si="6"/>
        <v>0</v>
      </c>
      <c r="I171" s="71">
        <f t="shared" si="7"/>
        <v>0</v>
      </c>
      <c r="J171" s="72">
        <f t="shared" si="8"/>
        <v>0</v>
      </c>
    </row>
    <row r="172" spans="1:10" ht="25.5" x14ac:dyDescent="0.25">
      <c r="A172" s="45">
        <v>1</v>
      </c>
      <c r="B172" s="50">
        <v>250</v>
      </c>
      <c r="C172" s="53" t="s">
        <v>5</v>
      </c>
      <c r="D172" s="49" t="s">
        <v>183</v>
      </c>
      <c r="E172" s="13">
        <v>6</v>
      </c>
      <c r="F172" s="73"/>
      <c r="G172" s="14"/>
      <c r="H172" s="74">
        <f t="shared" si="6"/>
        <v>0</v>
      </c>
      <c r="I172" s="71">
        <f t="shared" si="7"/>
        <v>0</v>
      </c>
      <c r="J172" s="72">
        <f t="shared" si="8"/>
        <v>0</v>
      </c>
    </row>
    <row r="173" spans="1:10" ht="25.5" x14ac:dyDescent="0.25">
      <c r="A173" s="45">
        <v>1</v>
      </c>
      <c r="B173" s="50">
        <v>251</v>
      </c>
      <c r="C173" s="53" t="s">
        <v>5</v>
      </c>
      <c r="D173" s="49" t="s">
        <v>184</v>
      </c>
      <c r="E173" s="13">
        <v>9</v>
      </c>
      <c r="F173" s="73"/>
      <c r="G173" s="14"/>
      <c r="H173" s="74">
        <f t="shared" si="6"/>
        <v>0</v>
      </c>
      <c r="I173" s="71">
        <f t="shared" si="7"/>
        <v>0</v>
      </c>
      <c r="J173" s="72">
        <f t="shared" si="8"/>
        <v>0</v>
      </c>
    </row>
    <row r="174" spans="1:10" ht="25.5" x14ac:dyDescent="0.25">
      <c r="A174" s="45">
        <v>1</v>
      </c>
      <c r="B174" s="50">
        <v>252</v>
      </c>
      <c r="C174" s="53" t="s">
        <v>5</v>
      </c>
      <c r="D174" s="49" t="s">
        <v>185</v>
      </c>
      <c r="E174" s="13">
        <v>10</v>
      </c>
      <c r="F174" s="73"/>
      <c r="G174" s="14"/>
      <c r="H174" s="74">
        <f t="shared" si="6"/>
        <v>0</v>
      </c>
      <c r="I174" s="71">
        <f t="shared" si="7"/>
        <v>0</v>
      </c>
      <c r="J174" s="72">
        <f t="shared" si="8"/>
        <v>0</v>
      </c>
    </row>
    <row r="175" spans="1:10" ht="25.5" x14ac:dyDescent="0.25">
      <c r="A175" s="45">
        <v>1</v>
      </c>
      <c r="B175" s="50">
        <v>253</v>
      </c>
      <c r="C175" s="53" t="s">
        <v>5</v>
      </c>
      <c r="D175" s="49" t="s">
        <v>186</v>
      </c>
      <c r="E175" s="13">
        <v>3</v>
      </c>
      <c r="F175" s="73"/>
      <c r="G175" s="14"/>
      <c r="H175" s="74">
        <f t="shared" si="6"/>
        <v>0</v>
      </c>
      <c r="I175" s="71">
        <f t="shared" si="7"/>
        <v>0</v>
      </c>
      <c r="J175" s="72">
        <f t="shared" si="8"/>
        <v>0</v>
      </c>
    </row>
    <row r="176" spans="1:10" ht="25.5" x14ac:dyDescent="0.25">
      <c r="A176" s="45">
        <v>1</v>
      </c>
      <c r="B176" s="50">
        <v>254</v>
      </c>
      <c r="C176" s="53" t="s">
        <v>11</v>
      </c>
      <c r="D176" s="49" t="s">
        <v>187</v>
      </c>
      <c r="E176" s="13">
        <v>24</v>
      </c>
      <c r="F176" s="73"/>
      <c r="G176" s="14"/>
      <c r="H176" s="74">
        <f t="shared" si="6"/>
        <v>0</v>
      </c>
      <c r="I176" s="71">
        <f t="shared" si="7"/>
        <v>0</v>
      </c>
      <c r="J176" s="72">
        <f t="shared" si="8"/>
        <v>0</v>
      </c>
    </row>
    <row r="177" spans="1:10" ht="25.5" x14ac:dyDescent="0.25">
      <c r="A177" s="45">
        <v>1</v>
      </c>
      <c r="B177" s="50">
        <v>255</v>
      </c>
      <c r="C177" s="53" t="s">
        <v>8</v>
      </c>
      <c r="D177" s="49" t="s">
        <v>188</v>
      </c>
      <c r="E177" s="13">
        <v>2</v>
      </c>
      <c r="F177" s="73"/>
      <c r="G177" s="14"/>
      <c r="H177" s="74">
        <f t="shared" si="6"/>
        <v>0</v>
      </c>
      <c r="I177" s="71">
        <f t="shared" si="7"/>
        <v>0</v>
      </c>
      <c r="J177" s="72">
        <f t="shared" si="8"/>
        <v>0</v>
      </c>
    </row>
    <row r="178" spans="1:10" ht="38.25" x14ac:dyDescent="0.25">
      <c r="A178" s="45">
        <v>1</v>
      </c>
      <c r="B178" s="50">
        <v>256</v>
      </c>
      <c r="C178" s="53" t="s">
        <v>8</v>
      </c>
      <c r="D178" s="49" t="s">
        <v>189</v>
      </c>
      <c r="E178" s="13">
        <v>2</v>
      </c>
      <c r="F178" s="73"/>
      <c r="G178" s="14"/>
      <c r="H178" s="74">
        <f t="shared" si="6"/>
        <v>0</v>
      </c>
      <c r="I178" s="71">
        <f t="shared" si="7"/>
        <v>0</v>
      </c>
      <c r="J178" s="72">
        <f t="shared" si="8"/>
        <v>0</v>
      </c>
    </row>
    <row r="179" spans="1:10" ht="25.5" x14ac:dyDescent="0.25">
      <c r="A179" s="45">
        <v>1</v>
      </c>
      <c r="B179" s="50">
        <v>257</v>
      </c>
      <c r="C179" s="53" t="s">
        <v>8</v>
      </c>
      <c r="D179" s="49" t="s">
        <v>190</v>
      </c>
      <c r="E179" s="13">
        <v>5</v>
      </c>
      <c r="F179" s="73"/>
      <c r="G179" s="14"/>
      <c r="H179" s="74">
        <f t="shared" si="6"/>
        <v>0</v>
      </c>
      <c r="I179" s="71">
        <f t="shared" si="7"/>
        <v>0</v>
      </c>
      <c r="J179" s="72">
        <f t="shared" si="8"/>
        <v>0</v>
      </c>
    </row>
    <row r="180" spans="1:10" x14ac:dyDescent="0.25">
      <c r="A180" s="45">
        <v>1</v>
      </c>
      <c r="B180" s="50">
        <v>258</v>
      </c>
      <c r="C180" s="53" t="s">
        <v>5</v>
      </c>
      <c r="D180" s="49" t="s">
        <v>191</v>
      </c>
      <c r="E180" s="13">
        <v>10</v>
      </c>
      <c r="F180" s="73"/>
      <c r="G180" s="14"/>
      <c r="H180" s="74">
        <f t="shared" si="6"/>
        <v>0</v>
      </c>
      <c r="I180" s="71">
        <f t="shared" si="7"/>
        <v>0</v>
      </c>
      <c r="J180" s="72">
        <f t="shared" si="8"/>
        <v>0</v>
      </c>
    </row>
    <row r="181" spans="1:10" ht="25.5" x14ac:dyDescent="0.25">
      <c r="A181" s="45">
        <v>1</v>
      </c>
      <c r="B181" s="50">
        <v>259</v>
      </c>
      <c r="C181" s="53" t="s">
        <v>11</v>
      </c>
      <c r="D181" s="49" t="s">
        <v>192</v>
      </c>
      <c r="E181" s="13">
        <v>1</v>
      </c>
      <c r="F181" s="73"/>
      <c r="G181" s="14"/>
      <c r="H181" s="74">
        <f t="shared" si="6"/>
        <v>0</v>
      </c>
      <c r="I181" s="71">
        <f t="shared" si="7"/>
        <v>0</v>
      </c>
      <c r="J181" s="72">
        <f t="shared" si="8"/>
        <v>0</v>
      </c>
    </row>
    <row r="182" spans="1:10" x14ac:dyDescent="0.25">
      <c r="A182" s="45">
        <v>1</v>
      </c>
      <c r="B182" s="50">
        <v>262</v>
      </c>
      <c r="C182" s="53" t="s">
        <v>5</v>
      </c>
      <c r="D182" s="49" t="s">
        <v>193</v>
      </c>
      <c r="E182" s="13">
        <v>5</v>
      </c>
      <c r="F182" s="73"/>
      <c r="G182" s="14"/>
      <c r="H182" s="74">
        <f t="shared" si="6"/>
        <v>0</v>
      </c>
      <c r="I182" s="71">
        <f t="shared" si="7"/>
        <v>0</v>
      </c>
      <c r="J182" s="72">
        <f t="shared" si="8"/>
        <v>0</v>
      </c>
    </row>
    <row r="183" spans="1:10" ht="25.5" x14ac:dyDescent="0.25">
      <c r="A183" s="45">
        <v>1</v>
      </c>
      <c r="B183" s="50">
        <v>263</v>
      </c>
      <c r="C183" s="53" t="s">
        <v>5</v>
      </c>
      <c r="D183" s="49" t="s">
        <v>194</v>
      </c>
      <c r="E183" s="13">
        <v>25</v>
      </c>
      <c r="F183" s="73"/>
      <c r="G183" s="14"/>
      <c r="H183" s="74">
        <f t="shared" si="6"/>
        <v>0</v>
      </c>
      <c r="I183" s="71">
        <f t="shared" si="7"/>
        <v>0</v>
      </c>
      <c r="J183" s="72">
        <f t="shared" si="8"/>
        <v>0</v>
      </c>
    </row>
    <row r="184" spans="1:10" ht="25.5" x14ac:dyDescent="0.25">
      <c r="A184" s="45">
        <v>1</v>
      </c>
      <c r="B184" s="50">
        <v>264</v>
      </c>
      <c r="C184" s="53" t="s">
        <v>5</v>
      </c>
      <c r="D184" s="49" t="s">
        <v>195</v>
      </c>
      <c r="E184" s="13">
        <v>7</v>
      </c>
      <c r="F184" s="73"/>
      <c r="G184" s="14"/>
      <c r="H184" s="74">
        <f t="shared" si="6"/>
        <v>0</v>
      </c>
      <c r="I184" s="71">
        <f t="shared" si="7"/>
        <v>0</v>
      </c>
      <c r="J184" s="72">
        <f t="shared" si="8"/>
        <v>0</v>
      </c>
    </row>
    <row r="185" spans="1:10" ht="25.5" x14ac:dyDescent="0.25">
      <c r="A185" s="45">
        <v>1</v>
      </c>
      <c r="B185" s="50">
        <v>265</v>
      </c>
      <c r="C185" s="53" t="s">
        <v>5</v>
      </c>
      <c r="D185" s="49" t="s">
        <v>196</v>
      </c>
      <c r="E185" s="13">
        <v>60</v>
      </c>
      <c r="F185" s="73"/>
      <c r="G185" s="14"/>
      <c r="H185" s="74">
        <f t="shared" si="6"/>
        <v>0</v>
      </c>
      <c r="I185" s="71">
        <f t="shared" si="7"/>
        <v>0</v>
      </c>
      <c r="J185" s="72">
        <f t="shared" si="8"/>
        <v>0</v>
      </c>
    </row>
    <row r="186" spans="1:10" ht="25.5" x14ac:dyDescent="0.25">
      <c r="A186" s="45">
        <v>1</v>
      </c>
      <c r="B186" s="50">
        <v>266</v>
      </c>
      <c r="C186" s="54" t="s">
        <v>5</v>
      </c>
      <c r="D186" s="55" t="s">
        <v>197</v>
      </c>
      <c r="E186" s="13">
        <v>33</v>
      </c>
      <c r="F186" s="73"/>
      <c r="G186" s="14"/>
      <c r="H186" s="74">
        <f t="shared" si="6"/>
        <v>0</v>
      </c>
      <c r="I186" s="71">
        <f t="shared" si="7"/>
        <v>0</v>
      </c>
      <c r="J186" s="72">
        <f t="shared" si="8"/>
        <v>0</v>
      </c>
    </row>
    <row r="187" spans="1:10" ht="25.5" x14ac:dyDescent="0.25">
      <c r="A187" s="45">
        <v>1</v>
      </c>
      <c r="B187" s="50">
        <v>267</v>
      </c>
      <c r="C187" s="53" t="s">
        <v>5</v>
      </c>
      <c r="D187" s="49" t="s">
        <v>198</v>
      </c>
      <c r="E187" s="13">
        <v>10</v>
      </c>
      <c r="F187" s="73"/>
      <c r="G187" s="14"/>
      <c r="H187" s="74">
        <f t="shared" si="6"/>
        <v>0</v>
      </c>
      <c r="I187" s="71">
        <f t="shared" si="7"/>
        <v>0</v>
      </c>
      <c r="J187" s="72">
        <f t="shared" si="8"/>
        <v>0</v>
      </c>
    </row>
    <row r="188" spans="1:10" x14ac:dyDescent="0.25">
      <c r="A188" s="45">
        <v>1</v>
      </c>
      <c r="B188" s="50">
        <v>268</v>
      </c>
      <c r="C188" s="53" t="s">
        <v>5</v>
      </c>
      <c r="D188" s="44" t="s">
        <v>199</v>
      </c>
      <c r="E188" s="13">
        <v>4</v>
      </c>
      <c r="F188" s="73"/>
      <c r="G188" s="14"/>
      <c r="H188" s="74">
        <f t="shared" si="6"/>
        <v>0</v>
      </c>
      <c r="I188" s="71">
        <f t="shared" si="7"/>
        <v>0</v>
      </c>
      <c r="J188" s="72">
        <f t="shared" si="8"/>
        <v>0</v>
      </c>
    </row>
    <row r="189" spans="1:10" ht="25.5" x14ac:dyDescent="0.25">
      <c r="A189" s="45">
        <v>1</v>
      </c>
      <c r="B189" s="50">
        <v>269</v>
      </c>
      <c r="C189" s="53" t="s">
        <v>5</v>
      </c>
      <c r="D189" s="49" t="s">
        <v>200</v>
      </c>
      <c r="E189" s="13">
        <v>4</v>
      </c>
      <c r="F189" s="73"/>
      <c r="G189" s="14"/>
      <c r="H189" s="74">
        <f t="shared" si="6"/>
        <v>0</v>
      </c>
      <c r="I189" s="71">
        <f t="shared" si="7"/>
        <v>0</v>
      </c>
      <c r="J189" s="72">
        <f t="shared" si="8"/>
        <v>0</v>
      </c>
    </row>
    <row r="190" spans="1:10" ht="15.75" thickBot="1" x14ac:dyDescent="0.3">
      <c r="A190" s="56">
        <v>1</v>
      </c>
      <c r="B190" s="57">
        <v>270</v>
      </c>
      <c r="C190" s="58" t="s">
        <v>5</v>
      </c>
      <c r="D190" s="59" t="s">
        <v>201</v>
      </c>
      <c r="E190" s="19">
        <v>12</v>
      </c>
      <c r="F190" s="75"/>
      <c r="G190" s="20"/>
      <c r="H190" s="76">
        <f t="shared" si="6"/>
        <v>0</v>
      </c>
      <c r="I190" s="71">
        <f t="shared" si="7"/>
        <v>0</v>
      </c>
      <c r="J190" s="72">
        <f t="shared" si="8"/>
        <v>0</v>
      </c>
    </row>
    <row r="191" spans="1:10" ht="15.75" thickBot="1" x14ac:dyDescent="0.3"/>
    <row r="192" spans="1:10" ht="19.5" thickBot="1" x14ac:dyDescent="0.35">
      <c r="A192" s="24" t="s">
        <v>202</v>
      </c>
      <c r="B192" s="25"/>
      <c r="C192" s="25"/>
      <c r="D192" s="25"/>
      <c r="E192" s="25"/>
      <c r="F192" s="25"/>
      <c r="G192" s="25"/>
      <c r="H192" s="25"/>
      <c r="I192" s="25"/>
      <c r="J192" s="26"/>
    </row>
    <row r="193" spans="1:10" ht="45.75" thickBot="1" x14ac:dyDescent="0.3">
      <c r="A193" s="60" t="s">
        <v>290</v>
      </c>
      <c r="B193" s="60" t="s">
        <v>1</v>
      </c>
      <c r="C193" s="79" t="s">
        <v>2</v>
      </c>
      <c r="D193" s="80" t="s">
        <v>3</v>
      </c>
      <c r="E193" s="81" t="s">
        <v>4</v>
      </c>
      <c r="F193" s="28" t="s">
        <v>296</v>
      </c>
      <c r="G193" s="28" t="s">
        <v>291</v>
      </c>
      <c r="H193" s="77" t="s">
        <v>292</v>
      </c>
      <c r="I193" s="28" t="s">
        <v>294</v>
      </c>
      <c r="J193" s="29" t="s">
        <v>295</v>
      </c>
    </row>
    <row r="194" spans="1:10" x14ac:dyDescent="0.25">
      <c r="A194" s="38">
        <v>2</v>
      </c>
      <c r="B194" s="62">
        <v>2</v>
      </c>
      <c r="C194" s="82" t="s">
        <v>5</v>
      </c>
      <c r="D194" s="63" t="s">
        <v>203</v>
      </c>
      <c r="E194" s="83">
        <v>36</v>
      </c>
      <c r="F194" s="9"/>
      <c r="G194" s="31"/>
      <c r="H194" s="70">
        <f t="shared" ref="H194:H257" si="9">E194*G194</f>
        <v>0</v>
      </c>
      <c r="I194" s="71">
        <f>H194*0.125</f>
        <v>0</v>
      </c>
      <c r="J194" s="72">
        <f t="shared" ref="J194" si="10">H194*0.16</f>
        <v>0</v>
      </c>
    </row>
    <row r="195" spans="1:10" ht="26.25" x14ac:dyDescent="0.25">
      <c r="A195" s="42">
        <v>2</v>
      </c>
      <c r="B195" s="82">
        <v>8</v>
      </c>
      <c r="C195" s="64" t="s">
        <v>18</v>
      </c>
      <c r="D195" s="65" t="s">
        <v>204</v>
      </c>
      <c r="E195" s="84">
        <v>3</v>
      </c>
      <c r="F195" s="13"/>
      <c r="G195" s="33"/>
      <c r="H195" s="74">
        <f t="shared" si="9"/>
        <v>0</v>
      </c>
      <c r="I195" s="71">
        <f t="shared" ref="I195:I257" si="11">H195*0.125</f>
        <v>0</v>
      </c>
      <c r="J195" s="72">
        <f t="shared" ref="J195:J258" si="12">H195*0.16</f>
        <v>0</v>
      </c>
    </row>
    <row r="196" spans="1:10" x14ac:dyDescent="0.25">
      <c r="A196" s="45">
        <v>2</v>
      </c>
      <c r="B196" s="50">
        <v>9</v>
      </c>
      <c r="C196" s="64" t="s">
        <v>62</v>
      </c>
      <c r="D196" s="65" t="s">
        <v>205</v>
      </c>
      <c r="E196" s="84">
        <v>1</v>
      </c>
      <c r="F196" s="13"/>
      <c r="G196" s="33"/>
      <c r="H196" s="74">
        <f t="shared" si="9"/>
        <v>0</v>
      </c>
      <c r="I196" s="71">
        <f t="shared" si="11"/>
        <v>0</v>
      </c>
      <c r="J196" s="72">
        <f t="shared" si="12"/>
        <v>0</v>
      </c>
    </row>
    <row r="197" spans="1:10" x14ac:dyDescent="0.25">
      <c r="A197" s="45">
        <v>2</v>
      </c>
      <c r="B197" s="50">
        <v>12</v>
      </c>
      <c r="C197" s="64" t="s">
        <v>18</v>
      </c>
      <c r="D197" s="65" t="s">
        <v>206</v>
      </c>
      <c r="E197" s="84">
        <v>1</v>
      </c>
      <c r="F197" s="13"/>
      <c r="G197" s="33"/>
      <c r="H197" s="74">
        <f t="shared" si="9"/>
        <v>0</v>
      </c>
      <c r="I197" s="71">
        <f t="shared" si="11"/>
        <v>0</v>
      </c>
      <c r="J197" s="72">
        <f t="shared" si="12"/>
        <v>0</v>
      </c>
    </row>
    <row r="198" spans="1:10" ht="26.25" x14ac:dyDescent="0.25">
      <c r="A198" s="45">
        <v>2</v>
      </c>
      <c r="B198" s="50">
        <v>13</v>
      </c>
      <c r="C198" s="64" t="s">
        <v>18</v>
      </c>
      <c r="D198" s="65" t="s">
        <v>207</v>
      </c>
      <c r="E198" s="84">
        <v>14</v>
      </c>
      <c r="F198" s="13"/>
      <c r="G198" s="33"/>
      <c r="H198" s="74">
        <f t="shared" si="9"/>
        <v>0</v>
      </c>
      <c r="I198" s="71">
        <f t="shared" si="11"/>
        <v>0</v>
      </c>
      <c r="J198" s="72">
        <f t="shared" si="12"/>
        <v>0</v>
      </c>
    </row>
    <row r="199" spans="1:10" x14ac:dyDescent="0.25">
      <c r="A199" s="45">
        <v>2</v>
      </c>
      <c r="B199" s="50">
        <v>15</v>
      </c>
      <c r="C199" s="64" t="s">
        <v>5</v>
      </c>
      <c r="D199" s="65" t="s">
        <v>208</v>
      </c>
      <c r="E199" s="84">
        <v>144</v>
      </c>
      <c r="F199" s="13"/>
      <c r="G199" s="33"/>
      <c r="H199" s="74">
        <f t="shared" si="9"/>
        <v>0</v>
      </c>
      <c r="I199" s="71">
        <f t="shared" si="11"/>
        <v>0</v>
      </c>
      <c r="J199" s="72">
        <f t="shared" si="12"/>
        <v>0</v>
      </c>
    </row>
    <row r="200" spans="1:10" x14ac:dyDescent="0.25">
      <c r="A200" s="45">
        <v>2</v>
      </c>
      <c r="B200" s="50">
        <v>16</v>
      </c>
      <c r="C200" s="64" t="s">
        <v>5</v>
      </c>
      <c r="D200" s="65" t="s">
        <v>209</v>
      </c>
      <c r="E200" s="84">
        <v>31</v>
      </c>
      <c r="F200" s="13"/>
      <c r="G200" s="33"/>
      <c r="H200" s="74">
        <f t="shared" si="9"/>
        <v>0</v>
      </c>
      <c r="I200" s="71">
        <f t="shared" si="11"/>
        <v>0</v>
      </c>
      <c r="J200" s="72">
        <f t="shared" si="12"/>
        <v>0</v>
      </c>
    </row>
    <row r="201" spans="1:10" x14ac:dyDescent="0.25">
      <c r="A201" s="45">
        <v>2</v>
      </c>
      <c r="B201" s="50">
        <v>17</v>
      </c>
      <c r="C201" s="64" t="s">
        <v>5</v>
      </c>
      <c r="D201" s="65" t="s">
        <v>210</v>
      </c>
      <c r="E201" s="84">
        <v>2</v>
      </c>
      <c r="F201" s="13"/>
      <c r="G201" s="33"/>
      <c r="H201" s="74">
        <f t="shared" si="9"/>
        <v>0</v>
      </c>
      <c r="I201" s="71">
        <f t="shared" si="11"/>
        <v>0</v>
      </c>
      <c r="J201" s="72">
        <f t="shared" si="12"/>
        <v>0</v>
      </c>
    </row>
    <row r="202" spans="1:10" x14ac:dyDescent="0.25">
      <c r="A202" s="45">
        <v>2</v>
      </c>
      <c r="B202" s="50">
        <v>18</v>
      </c>
      <c r="C202" s="64" t="s">
        <v>5</v>
      </c>
      <c r="D202" s="65" t="s">
        <v>211</v>
      </c>
      <c r="E202" s="84">
        <v>37</v>
      </c>
      <c r="F202" s="13"/>
      <c r="G202" s="33"/>
      <c r="H202" s="74">
        <f t="shared" si="9"/>
        <v>0</v>
      </c>
      <c r="I202" s="71">
        <f t="shared" si="11"/>
        <v>0</v>
      </c>
      <c r="J202" s="72">
        <f t="shared" si="12"/>
        <v>0</v>
      </c>
    </row>
    <row r="203" spans="1:10" x14ac:dyDescent="0.25">
      <c r="A203" s="45">
        <v>2</v>
      </c>
      <c r="B203" s="50">
        <v>19</v>
      </c>
      <c r="C203" s="64" t="s">
        <v>5</v>
      </c>
      <c r="D203" s="65" t="s">
        <v>212</v>
      </c>
      <c r="E203" s="84">
        <v>30</v>
      </c>
      <c r="F203" s="13"/>
      <c r="G203" s="33"/>
      <c r="H203" s="74">
        <f t="shared" si="9"/>
        <v>0</v>
      </c>
      <c r="I203" s="71">
        <f t="shared" si="11"/>
        <v>0</v>
      </c>
      <c r="J203" s="72">
        <f t="shared" si="12"/>
        <v>0</v>
      </c>
    </row>
    <row r="204" spans="1:10" x14ac:dyDescent="0.25">
      <c r="A204" s="45">
        <v>2</v>
      </c>
      <c r="B204" s="50">
        <v>20</v>
      </c>
      <c r="C204" s="64" t="s">
        <v>5</v>
      </c>
      <c r="D204" s="65" t="s">
        <v>213</v>
      </c>
      <c r="E204" s="84">
        <v>2</v>
      </c>
      <c r="F204" s="13"/>
      <c r="G204" s="33"/>
      <c r="H204" s="74">
        <f t="shared" si="9"/>
        <v>0</v>
      </c>
      <c r="I204" s="71">
        <f t="shared" si="11"/>
        <v>0</v>
      </c>
      <c r="J204" s="72">
        <f t="shared" si="12"/>
        <v>0</v>
      </c>
    </row>
    <row r="205" spans="1:10" x14ac:dyDescent="0.25">
      <c r="A205" s="45">
        <v>2</v>
      </c>
      <c r="B205" s="50">
        <v>21</v>
      </c>
      <c r="C205" s="64" t="s">
        <v>5</v>
      </c>
      <c r="D205" s="65" t="s">
        <v>214</v>
      </c>
      <c r="E205" s="84">
        <v>2</v>
      </c>
      <c r="F205" s="13"/>
      <c r="G205" s="33"/>
      <c r="H205" s="74">
        <f t="shared" si="9"/>
        <v>0</v>
      </c>
      <c r="I205" s="71">
        <f t="shared" si="11"/>
        <v>0</v>
      </c>
      <c r="J205" s="72">
        <f t="shared" si="12"/>
        <v>0</v>
      </c>
    </row>
    <row r="206" spans="1:10" ht="26.25" x14ac:dyDescent="0.25">
      <c r="A206" s="45">
        <v>2</v>
      </c>
      <c r="B206" s="50">
        <v>25</v>
      </c>
      <c r="C206" s="64" t="s">
        <v>138</v>
      </c>
      <c r="D206" s="65" t="s">
        <v>215</v>
      </c>
      <c r="E206" s="84">
        <v>115</v>
      </c>
      <c r="F206" s="13"/>
      <c r="G206" s="33"/>
      <c r="H206" s="74">
        <f t="shared" si="9"/>
        <v>0</v>
      </c>
      <c r="I206" s="71">
        <f t="shared" si="11"/>
        <v>0</v>
      </c>
      <c r="J206" s="72">
        <f t="shared" si="12"/>
        <v>0</v>
      </c>
    </row>
    <row r="207" spans="1:10" ht="26.25" x14ac:dyDescent="0.25">
      <c r="A207" s="45">
        <v>2</v>
      </c>
      <c r="B207" s="50">
        <v>26</v>
      </c>
      <c r="C207" s="64" t="s">
        <v>138</v>
      </c>
      <c r="D207" s="65" t="s">
        <v>216</v>
      </c>
      <c r="E207" s="84">
        <v>69</v>
      </c>
      <c r="F207" s="13"/>
      <c r="G207" s="33"/>
      <c r="H207" s="74">
        <f t="shared" si="9"/>
        <v>0</v>
      </c>
      <c r="I207" s="71">
        <f t="shared" si="11"/>
        <v>0</v>
      </c>
      <c r="J207" s="72">
        <f t="shared" si="12"/>
        <v>0</v>
      </c>
    </row>
    <row r="208" spans="1:10" x14ac:dyDescent="0.25">
      <c r="A208" s="45">
        <v>2</v>
      </c>
      <c r="B208" s="50">
        <v>27</v>
      </c>
      <c r="C208" s="64" t="s">
        <v>138</v>
      </c>
      <c r="D208" s="65" t="s">
        <v>217</v>
      </c>
      <c r="E208" s="84">
        <v>5</v>
      </c>
      <c r="F208" s="13"/>
      <c r="G208" s="33"/>
      <c r="H208" s="74">
        <f t="shared" si="9"/>
        <v>0</v>
      </c>
      <c r="I208" s="71">
        <f t="shared" si="11"/>
        <v>0</v>
      </c>
      <c r="J208" s="72">
        <f t="shared" si="12"/>
        <v>0</v>
      </c>
    </row>
    <row r="209" spans="1:10" ht="26.25" x14ac:dyDescent="0.25">
      <c r="A209" s="45">
        <v>2</v>
      </c>
      <c r="B209" s="50">
        <v>28</v>
      </c>
      <c r="C209" s="64" t="s">
        <v>138</v>
      </c>
      <c r="D209" s="65" t="s">
        <v>218</v>
      </c>
      <c r="E209" s="84">
        <v>495</v>
      </c>
      <c r="F209" s="13"/>
      <c r="G209" s="33"/>
      <c r="H209" s="74">
        <f t="shared" si="9"/>
        <v>0</v>
      </c>
      <c r="I209" s="71">
        <f t="shared" si="11"/>
        <v>0</v>
      </c>
      <c r="J209" s="72">
        <f t="shared" si="12"/>
        <v>0</v>
      </c>
    </row>
    <row r="210" spans="1:10" x14ac:dyDescent="0.25">
      <c r="A210" s="45">
        <v>2</v>
      </c>
      <c r="B210" s="50">
        <v>29</v>
      </c>
      <c r="C210" s="64" t="s">
        <v>138</v>
      </c>
      <c r="D210" s="65" t="s">
        <v>219</v>
      </c>
      <c r="E210" s="84">
        <v>65</v>
      </c>
      <c r="F210" s="13"/>
      <c r="G210" s="33"/>
      <c r="H210" s="74">
        <f t="shared" si="9"/>
        <v>0</v>
      </c>
      <c r="I210" s="71">
        <f t="shared" si="11"/>
        <v>0</v>
      </c>
      <c r="J210" s="72">
        <f t="shared" si="12"/>
        <v>0</v>
      </c>
    </row>
    <row r="211" spans="1:10" ht="26.25" x14ac:dyDescent="0.25">
      <c r="A211" s="45">
        <v>2</v>
      </c>
      <c r="B211" s="50">
        <v>30</v>
      </c>
      <c r="C211" s="64" t="s">
        <v>138</v>
      </c>
      <c r="D211" s="65" t="s">
        <v>220</v>
      </c>
      <c r="E211" s="84">
        <v>1256</v>
      </c>
      <c r="F211" s="13"/>
      <c r="G211" s="33"/>
      <c r="H211" s="74">
        <f t="shared" si="9"/>
        <v>0</v>
      </c>
      <c r="I211" s="71">
        <f t="shared" si="11"/>
        <v>0</v>
      </c>
      <c r="J211" s="72">
        <f t="shared" si="12"/>
        <v>0</v>
      </c>
    </row>
    <row r="212" spans="1:10" ht="26.25" x14ac:dyDescent="0.25">
      <c r="A212" s="45">
        <v>2</v>
      </c>
      <c r="B212" s="50">
        <v>31</v>
      </c>
      <c r="C212" s="64" t="s">
        <v>138</v>
      </c>
      <c r="D212" s="65" t="s">
        <v>221</v>
      </c>
      <c r="E212" s="84">
        <v>2</v>
      </c>
      <c r="F212" s="13"/>
      <c r="G212" s="33"/>
      <c r="H212" s="74">
        <f t="shared" si="9"/>
        <v>0</v>
      </c>
      <c r="I212" s="71">
        <f t="shared" si="11"/>
        <v>0</v>
      </c>
      <c r="J212" s="72">
        <f t="shared" si="12"/>
        <v>0</v>
      </c>
    </row>
    <row r="213" spans="1:10" ht="26.25" x14ac:dyDescent="0.25">
      <c r="A213" s="45">
        <v>2</v>
      </c>
      <c r="B213" s="50">
        <v>32</v>
      </c>
      <c r="C213" s="64" t="s">
        <v>222</v>
      </c>
      <c r="D213" s="65" t="s">
        <v>223</v>
      </c>
      <c r="E213" s="84">
        <v>10</v>
      </c>
      <c r="F213" s="13"/>
      <c r="G213" s="33"/>
      <c r="H213" s="74">
        <f t="shared" si="9"/>
        <v>0</v>
      </c>
      <c r="I213" s="71">
        <f t="shared" si="11"/>
        <v>0</v>
      </c>
      <c r="J213" s="72">
        <f t="shared" si="12"/>
        <v>0</v>
      </c>
    </row>
    <row r="214" spans="1:10" ht="26.25" x14ac:dyDescent="0.25">
      <c r="A214" s="45">
        <v>2</v>
      </c>
      <c r="B214" s="50">
        <v>38</v>
      </c>
      <c r="C214" s="64" t="s">
        <v>138</v>
      </c>
      <c r="D214" s="65" t="s">
        <v>224</v>
      </c>
      <c r="E214" s="84">
        <v>2</v>
      </c>
      <c r="F214" s="13"/>
      <c r="G214" s="33"/>
      <c r="H214" s="74">
        <f t="shared" si="9"/>
        <v>0</v>
      </c>
      <c r="I214" s="71">
        <f t="shared" si="11"/>
        <v>0</v>
      </c>
      <c r="J214" s="72">
        <f t="shared" si="12"/>
        <v>0</v>
      </c>
    </row>
    <row r="215" spans="1:10" ht="26.25" x14ac:dyDescent="0.25">
      <c r="A215" s="45">
        <v>2</v>
      </c>
      <c r="B215" s="50">
        <v>39</v>
      </c>
      <c r="C215" s="64" t="s">
        <v>138</v>
      </c>
      <c r="D215" s="65" t="s">
        <v>225</v>
      </c>
      <c r="E215" s="84">
        <v>2</v>
      </c>
      <c r="F215" s="13"/>
      <c r="G215" s="33"/>
      <c r="H215" s="74">
        <f t="shared" si="9"/>
        <v>0</v>
      </c>
      <c r="I215" s="71">
        <f t="shared" si="11"/>
        <v>0</v>
      </c>
      <c r="J215" s="72">
        <f t="shared" si="12"/>
        <v>0</v>
      </c>
    </row>
    <row r="216" spans="1:10" ht="26.25" x14ac:dyDescent="0.25">
      <c r="A216" s="45">
        <v>2</v>
      </c>
      <c r="B216" s="50">
        <v>40</v>
      </c>
      <c r="C216" s="64" t="s">
        <v>226</v>
      </c>
      <c r="D216" s="65" t="s">
        <v>227</v>
      </c>
      <c r="E216" s="84">
        <v>12</v>
      </c>
      <c r="F216" s="13"/>
      <c r="G216" s="33"/>
      <c r="H216" s="74">
        <f t="shared" si="9"/>
        <v>0</v>
      </c>
      <c r="I216" s="71">
        <f t="shared" si="11"/>
        <v>0</v>
      </c>
      <c r="J216" s="72">
        <f t="shared" si="12"/>
        <v>0</v>
      </c>
    </row>
    <row r="217" spans="1:10" ht="26.25" x14ac:dyDescent="0.25">
      <c r="A217" s="45">
        <v>2</v>
      </c>
      <c r="B217" s="50">
        <v>41</v>
      </c>
      <c r="C217" s="64" t="s">
        <v>226</v>
      </c>
      <c r="D217" s="65" t="s">
        <v>228</v>
      </c>
      <c r="E217" s="84">
        <v>39</v>
      </c>
      <c r="F217" s="13"/>
      <c r="G217" s="33"/>
      <c r="H217" s="74">
        <f t="shared" si="9"/>
        <v>0</v>
      </c>
      <c r="I217" s="71">
        <f t="shared" si="11"/>
        <v>0</v>
      </c>
      <c r="J217" s="72">
        <f t="shared" si="12"/>
        <v>0</v>
      </c>
    </row>
    <row r="218" spans="1:10" ht="26.25" x14ac:dyDescent="0.25">
      <c r="A218" s="45">
        <v>2</v>
      </c>
      <c r="B218" s="50">
        <v>42</v>
      </c>
      <c r="C218" s="64" t="s">
        <v>226</v>
      </c>
      <c r="D218" s="65" t="s">
        <v>229</v>
      </c>
      <c r="E218" s="84">
        <v>13</v>
      </c>
      <c r="F218" s="13"/>
      <c r="G218" s="33"/>
      <c r="H218" s="74">
        <f t="shared" si="9"/>
        <v>0</v>
      </c>
      <c r="I218" s="71">
        <f t="shared" si="11"/>
        <v>0</v>
      </c>
      <c r="J218" s="72">
        <f t="shared" si="12"/>
        <v>0</v>
      </c>
    </row>
    <row r="219" spans="1:10" x14ac:dyDescent="0.25">
      <c r="A219" s="45">
        <v>2</v>
      </c>
      <c r="B219" s="50">
        <v>43</v>
      </c>
      <c r="C219" s="64" t="s">
        <v>5</v>
      </c>
      <c r="D219" s="65" t="s">
        <v>230</v>
      </c>
      <c r="E219" s="84">
        <v>52</v>
      </c>
      <c r="F219" s="13"/>
      <c r="G219" s="33"/>
      <c r="H219" s="74">
        <f t="shared" si="9"/>
        <v>0</v>
      </c>
      <c r="I219" s="71">
        <f t="shared" si="11"/>
        <v>0</v>
      </c>
      <c r="J219" s="72">
        <f t="shared" si="12"/>
        <v>0</v>
      </c>
    </row>
    <row r="220" spans="1:10" x14ac:dyDescent="0.25">
      <c r="A220" s="45">
        <v>2</v>
      </c>
      <c r="B220" s="50">
        <v>47</v>
      </c>
      <c r="C220" s="64" t="s">
        <v>5</v>
      </c>
      <c r="D220" s="65" t="s">
        <v>231</v>
      </c>
      <c r="E220" s="84">
        <v>2</v>
      </c>
      <c r="F220" s="13"/>
      <c r="G220" s="33"/>
      <c r="H220" s="74">
        <f t="shared" si="9"/>
        <v>0</v>
      </c>
      <c r="I220" s="71">
        <f t="shared" si="11"/>
        <v>0</v>
      </c>
      <c r="J220" s="72">
        <f t="shared" si="12"/>
        <v>0</v>
      </c>
    </row>
    <row r="221" spans="1:10" x14ac:dyDescent="0.25">
      <c r="A221" s="45">
        <v>2</v>
      </c>
      <c r="B221" s="50">
        <v>49</v>
      </c>
      <c r="C221" s="64" t="s">
        <v>5</v>
      </c>
      <c r="D221" s="65" t="s">
        <v>232</v>
      </c>
      <c r="E221" s="84">
        <v>2</v>
      </c>
      <c r="F221" s="13"/>
      <c r="G221" s="33"/>
      <c r="H221" s="74">
        <f t="shared" si="9"/>
        <v>0</v>
      </c>
      <c r="I221" s="71">
        <f t="shared" si="11"/>
        <v>0</v>
      </c>
      <c r="J221" s="72">
        <f t="shared" si="12"/>
        <v>0</v>
      </c>
    </row>
    <row r="222" spans="1:10" x14ac:dyDescent="0.25">
      <c r="A222" s="45">
        <v>2</v>
      </c>
      <c r="B222" s="50">
        <v>51</v>
      </c>
      <c r="C222" s="64" t="s">
        <v>5</v>
      </c>
      <c r="D222" s="65" t="s">
        <v>233</v>
      </c>
      <c r="E222" s="84">
        <v>8</v>
      </c>
      <c r="F222" s="13"/>
      <c r="G222" s="33"/>
      <c r="H222" s="74">
        <f t="shared" si="9"/>
        <v>0</v>
      </c>
      <c r="I222" s="71">
        <f t="shared" si="11"/>
        <v>0</v>
      </c>
      <c r="J222" s="72">
        <f t="shared" si="12"/>
        <v>0</v>
      </c>
    </row>
    <row r="223" spans="1:10" ht="26.25" x14ac:dyDescent="0.25">
      <c r="A223" s="45">
        <v>2</v>
      </c>
      <c r="B223" s="50">
        <v>52</v>
      </c>
      <c r="C223" s="64" t="s">
        <v>5</v>
      </c>
      <c r="D223" s="65" t="s">
        <v>234</v>
      </c>
      <c r="E223" s="84">
        <v>6</v>
      </c>
      <c r="F223" s="13"/>
      <c r="G223" s="33"/>
      <c r="H223" s="74">
        <f t="shared" si="9"/>
        <v>0</v>
      </c>
      <c r="I223" s="71">
        <f t="shared" si="11"/>
        <v>0</v>
      </c>
      <c r="J223" s="72">
        <f t="shared" si="12"/>
        <v>0</v>
      </c>
    </row>
    <row r="224" spans="1:10" x14ac:dyDescent="0.25">
      <c r="A224" s="45">
        <v>2</v>
      </c>
      <c r="B224" s="50">
        <v>55</v>
      </c>
      <c r="C224" s="64" t="s">
        <v>5</v>
      </c>
      <c r="D224" s="65" t="s">
        <v>235</v>
      </c>
      <c r="E224" s="84">
        <v>1</v>
      </c>
      <c r="F224" s="13"/>
      <c r="G224" s="33"/>
      <c r="H224" s="74">
        <f t="shared" si="9"/>
        <v>0</v>
      </c>
      <c r="I224" s="71">
        <f t="shared" si="11"/>
        <v>0</v>
      </c>
      <c r="J224" s="72">
        <f t="shared" si="12"/>
        <v>0</v>
      </c>
    </row>
    <row r="225" spans="1:10" x14ac:dyDescent="0.25">
      <c r="A225" s="45">
        <v>2</v>
      </c>
      <c r="B225" s="50">
        <v>61</v>
      </c>
      <c r="C225" s="64" t="s">
        <v>18</v>
      </c>
      <c r="D225" s="65" t="s">
        <v>236</v>
      </c>
      <c r="E225" s="84">
        <v>95</v>
      </c>
      <c r="F225" s="13"/>
      <c r="G225" s="33"/>
      <c r="H225" s="74">
        <f t="shared" si="9"/>
        <v>0</v>
      </c>
      <c r="I225" s="71">
        <f t="shared" si="11"/>
        <v>0</v>
      </c>
      <c r="J225" s="72">
        <f t="shared" si="12"/>
        <v>0</v>
      </c>
    </row>
    <row r="226" spans="1:10" x14ac:dyDescent="0.25">
      <c r="A226" s="45">
        <v>2</v>
      </c>
      <c r="B226" s="50">
        <v>62</v>
      </c>
      <c r="C226" s="64" t="s">
        <v>18</v>
      </c>
      <c r="D226" s="65" t="s">
        <v>237</v>
      </c>
      <c r="E226" s="84">
        <v>126</v>
      </c>
      <c r="F226" s="13"/>
      <c r="G226" s="33"/>
      <c r="H226" s="74">
        <f t="shared" si="9"/>
        <v>0</v>
      </c>
      <c r="I226" s="71">
        <f t="shared" si="11"/>
        <v>0</v>
      </c>
      <c r="J226" s="72">
        <f t="shared" si="12"/>
        <v>0</v>
      </c>
    </row>
    <row r="227" spans="1:10" x14ac:dyDescent="0.25">
      <c r="A227" s="45">
        <v>2</v>
      </c>
      <c r="B227" s="50">
        <v>66</v>
      </c>
      <c r="C227" s="64" t="s">
        <v>5</v>
      </c>
      <c r="D227" s="65" t="s">
        <v>238</v>
      </c>
      <c r="E227" s="84">
        <v>2</v>
      </c>
      <c r="F227" s="13"/>
      <c r="G227" s="33"/>
      <c r="H227" s="74">
        <f t="shared" si="9"/>
        <v>0</v>
      </c>
      <c r="I227" s="71">
        <f t="shared" si="11"/>
        <v>0</v>
      </c>
      <c r="J227" s="72">
        <f t="shared" si="12"/>
        <v>0</v>
      </c>
    </row>
    <row r="228" spans="1:10" x14ac:dyDescent="0.25">
      <c r="A228" s="45">
        <v>2</v>
      </c>
      <c r="B228" s="50">
        <v>67</v>
      </c>
      <c r="C228" s="64" t="s">
        <v>5</v>
      </c>
      <c r="D228" s="65" t="s">
        <v>239</v>
      </c>
      <c r="E228" s="84">
        <v>132</v>
      </c>
      <c r="F228" s="13"/>
      <c r="G228" s="33"/>
      <c r="H228" s="74">
        <f t="shared" si="9"/>
        <v>0</v>
      </c>
      <c r="I228" s="71">
        <f t="shared" si="11"/>
        <v>0</v>
      </c>
      <c r="J228" s="72">
        <f t="shared" si="12"/>
        <v>0</v>
      </c>
    </row>
    <row r="229" spans="1:10" x14ac:dyDescent="0.25">
      <c r="A229" s="45">
        <v>2</v>
      </c>
      <c r="B229" s="50">
        <v>68</v>
      </c>
      <c r="C229" s="64" t="s">
        <v>5</v>
      </c>
      <c r="D229" s="65" t="s">
        <v>240</v>
      </c>
      <c r="E229" s="84">
        <v>41</v>
      </c>
      <c r="F229" s="13"/>
      <c r="G229" s="33"/>
      <c r="H229" s="74">
        <f t="shared" si="9"/>
        <v>0</v>
      </c>
      <c r="I229" s="71">
        <f t="shared" si="11"/>
        <v>0</v>
      </c>
      <c r="J229" s="72">
        <f t="shared" si="12"/>
        <v>0</v>
      </c>
    </row>
    <row r="230" spans="1:10" x14ac:dyDescent="0.25">
      <c r="A230" s="45">
        <v>2</v>
      </c>
      <c r="B230" s="50">
        <v>70</v>
      </c>
      <c r="C230" s="64" t="s">
        <v>5</v>
      </c>
      <c r="D230" s="65" t="s">
        <v>241</v>
      </c>
      <c r="E230" s="84">
        <v>21</v>
      </c>
      <c r="F230" s="13"/>
      <c r="G230" s="33"/>
      <c r="H230" s="74">
        <f t="shared" si="9"/>
        <v>0</v>
      </c>
      <c r="I230" s="71">
        <f t="shared" si="11"/>
        <v>0</v>
      </c>
      <c r="J230" s="72">
        <f t="shared" si="12"/>
        <v>0</v>
      </c>
    </row>
    <row r="231" spans="1:10" ht="26.25" x14ac:dyDescent="0.25">
      <c r="A231" s="45">
        <v>2</v>
      </c>
      <c r="B231" s="50">
        <v>78</v>
      </c>
      <c r="C231" s="64" t="s">
        <v>5</v>
      </c>
      <c r="D231" s="65" t="s">
        <v>242</v>
      </c>
      <c r="E231" s="84">
        <v>7</v>
      </c>
      <c r="F231" s="13"/>
      <c r="G231" s="33"/>
      <c r="H231" s="74">
        <f t="shared" si="9"/>
        <v>0</v>
      </c>
      <c r="I231" s="71">
        <f t="shared" si="11"/>
        <v>0</v>
      </c>
      <c r="J231" s="72">
        <f t="shared" si="12"/>
        <v>0</v>
      </c>
    </row>
    <row r="232" spans="1:10" ht="26.25" x14ac:dyDescent="0.25">
      <c r="A232" s="45">
        <v>2</v>
      </c>
      <c r="B232" s="50">
        <v>79</v>
      </c>
      <c r="C232" s="64" t="s">
        <v>5</v>
      </c>
      <c r="D232" s="65" t="s">
        <v>243</v>
      </c>
      <c r="E232" s="84">
        <v>1</v>
      </c>
      <c r="F232" s="13"/>
      <c r="G232" s="33"/>
      <c r="H232" s="74">
        <f t="shared" si="9"/>
        <v>0</v>
      </c>
      <c r="I232" s="71">
        <f t="shared" si="11"/>
        <v>0</v>
      </c>
      <c r="J232" s="72">
        <f t="shared" si="12"/>
        <v>0</v>
      </c>
    </row>
    <row r="233" spans="1:10" x14ac:dyDescent="0.25">
      <c r="A233" s="45">
        <v>2</v>
      </c>
      <c r="B233" s="50">
        <v>86</v>
      </c>
      <c r="C233" s="64" t="s">
        <v>5</v>
      </c>
      <c r="D233" s="65" t="s">
        <v>244</v>
      </c>
      <c r="E233" s="84">
        <v>4</v>
      </c>
      <c r="F233" s="13"/>
      <c r="G233" s="33"/>
      <c r="H233" s="74">
        <f t="shared" si="9"/>
        <v>0</v>
      </c>
      <c r="I233" s="71">
        <f t="shared" si="11"/>
        <v>0</v>
      </c>
      <c r="J233" s="72">
        <f t="shared" si="12"/>
        <v>0</v>
      </c>
    </row>
    <row r="234" spans="1:10" x14ac:dyDescent="0.25">
      <c r="A234" s="45">
        <v>2</v>
      </c>
      <c r="B234" s="50">
        <v>87</v>
      </c>
      <c r="C234" s="64" t="s">
        <v>5</v>
      </c>
      <c r="D234" s="65" t="s">
        <v>245</v>
      </c>
      <c r="E234" s="84">
        <v>2</v>
      </c>
      <c r="F234" s="13"/>
      <c r="G234" s="33"/>
      <c r="H234" s="74">
        <f t="shared" si="9"/>
        <v>0</v>
      </c>
      <c r="I234" s="71">
        <f t="shared" si="11"/>
        <v>0</v>
      </c>
      <c r="J234" s="72">
        <f t="shared" si="12"/>
        <v>0</v>
      </c>
    </row>
    <row r="235" spans="1:10" x14ac:dyDescent="0.25">
      <c r="A235" s="45">
        <v>2</v>
      </c>
      <c r="B235" s="50">
        <v>100</v>
      </c>
      <c r="C235" s="64" t="s">
        <v>5</v>
      </c>
      <c r="D235" s="65" t="s">
        <v>246</v>
      </c>
      <c r="E235" s="84">
        <v>17</v>
      </c>
      <c r="F235" s="13"/>
      <c r="G235" s="33"/>
      <c r="H235" s="74">
        <f t="shared" si="9"/>
        <v>0</v>
      </c>
      <c r="I235" s="71">
        <f t="shared" si="11"/>
        <v>0</v>
      </c>
      <c r="J235" s="72">
        <f t="shared" si="12"/>
        <v>0</v>
      </c>
    </row>
    <row r="236" spans="1:10" x14ac:dyDescent="0.25">
      <c r="A236" s="45">
        <v>2</v>
      </c>
      <c r="B236" s="50">
        <v>104</v>
      </c>
      <c r="C236" s="64" t="s">
        <v>5</v>
      </c>
      <c r="D236" s="65" t="s">
        <v>247</v>
      </c>
      <c r="E236" s="84">
        <v>519</v>
      </c>
      <c r="F236" s="13"/>
      <c r="G236" s="33"/>
      <c r="H236" s="74">
        <f t="shared" si="9"/>
        <v>0</v>
      </c>
      <c r="I236" s="71">
        <f t="shared" si="11"/>
        <v>0</v>
      </c>
      <c r="J236" s="72">
        <f t="shared" si="12"/>
        <v>0</v>
      </c>
    </row>
    <row r="237" spans="1:10" x14ac:dyDescent="0.25">
      <c r="A237" s="45">
        <v>2</v>
      </c>
      <c r="B237" s="50">
        <v>106</v>
      </c>
      <c r="C237" s="64" t="s">
        <v>248</v>
      </c>
      <c r="D237" s="65" t="s">
        <v>249</v>
      </c>
      <c r="E237" s="84">
        <v>4</v>
      </c>
      <c r="F237" s="13"/>
      <c r="G237" s="33"/>
      <c r="H237" s="74">
        <f t="shared" si="9"/>
        <v>0</v>
      </c>
      <c r="I237" s="71">
        <f t="shared" si="11"/>
        <v>0</v>
      </c>
      <c r="J237" s="72">
        <f t="shared" si="12"/>
        <v>0</v>
      </c>
    </row>
    <row r="238" spans="1:10" ht="26.25" x14ac:dyDescent="0.25">
      <c r="A238" s="45">
        <v>2</v>
      </c>
      <c r="B238" s="50">
        <v>115</v>
      </c>
      <c r="C238" s="64" t="s">
        <v>250</v>
      </c>
      <c r="D238" s="65" t="s">
        <v>251</v>
      </c>
      <c r="E238" s="84">
        <v>67</v>
      </c>
      <c r="F238" s="13"/>
      <c r="G238" s="33"/>
      <c r="H238" s="74">
        <f t="shared" si="9"/>
        <v>0</v>
      </c>
      <c r="I238" s="71">
        <f t="shared" si="11"/>
        <v>0</v>
      </c>
      <c r="J238" s="72">
        <f t="shared" si="12"/>
        <v>0</v>
      </c>
    </row>
    <row r="239" spans="1:10" ht="26.25" x14ac:dyDescent="0.25">
      <c r="A239" s="45">
        <v>2</v>
      </c>
      <c r="B239" s="50">
        <v>116</v>
      </c>
      <c r="C239" s="64" t="s">
        <v>226</v>
      </c>
      <c r="D239" s="65" t="s">
        <v>252</v>
      </c>
      <c r="E239" s="84">
        <v>20</v>
      </c>
      <c r="F239" s="13"/>
      <c r="G239" s="33"/>
      <c r="H239" s="74">
        <f t="shared" si="9"/>
        <v>0</v>
      </c>
      <c r="I239" s="71">
        <f t="shared" si="11"/>
        <v>0</v>
      </c>
      <c r="J239" s="72">
        <f t="shared" si="12"/>
        <v>0</v>
      </c>
    </row>
    <row r="240" spans="1:10" x14ac:dyDescent="0.25">
      <c r="A240" s="45">
        <v>2</v>
      </c>
      <c r="B240" s="50">
        <v>117</v>
      </c>
      <c r="C240" s="64" t="s">
        <v>5</v>
      </c>
      <c r="D240" s="65" t="s">
        <v>253</v>
      </c>
      <c r="E240" s="84">
        <v>2</v>
      </c>
      <c r="F240" s="13"/>
      <c r="G240" s="33"/>
      <c r="H240" s="74">
        <f t="shared" si="9"/>
        <v>0</v>
      </c>
      <c r="I240" s="71">
        <f t="shared" si="11"/>
        <v>0</v>
      </c>
      <c r="J240" s="72">
        <f t="shared" si="12"/>
        <v>0</v>
      </c>
    </row>
    <row r="241" spans="1:10" ht="26.25" x14ac:dyDescent="0.25">
      <c r="A241" s="45">
        <v>2</v>
      </c>
      <c r="B241" s="50">
        <v>118</v>
      </c>
      <c r="C241" s="64" t="s">
        <v>62</v>
      </c>
      <c r="D241" s="65" t="s">
        <v>254</v>
      </c>
      <c r="E241" s="84">
        <v>8</v>
      </c>
      <c r="F241" s="13"/>
      <c r="G241" s="33"/>
      <c r="H241" s="74">
        <f t="shared" si="9"/>
        <v>0</v>
      </c>
      <c r="I241" s="71">
        <f t="shared" si="11"/>
        <v>0</v>
      </c>
      <c r="J241" s="72">
        <f t="shared" si="12"/>
        <v>0</v>
      </c>
    </row>
    <row r="242" spans="1:10" x14ac:dyDescent="0.25">
      <c r="A242" s="45">
        <v>2</v>
      </c>
      <c r="B242" s="50">
        <v>119</v>
      </c>
      <c r="C242" s="64" t="s">
        <v>18</v>
      </c>
      <c r="D242" s="65" t="s">
        <v>255</v>
      </c>
      <c r="E242" s="84">
        <v>5</v>
      </c>
      <c r="F242" s="13"/>
      <c r="G242" s="33"/>
      <c r="H242" s="74">
        <f t="shared" si="9"/>
        <v>0</v>
      </c>
      <c r="I242" s="71">
        <f t="shared" si="11"/>
        <v>0</v>
      </c>
      <c r="J242" s="72">
        <f t="shared" si="12"/>
        <v>0</v>
      </c>
    </row>
    <row r="243" spans="1:10" ht="26.25" x14ac:dyDescent="0.25">
      <c r="A243" s="45">
        <v>2</v>
      </c>
      <c r="B243" s="50">
        <v>129</v>
      </c>
      <c r="C243" s="64" t="s">
        <v>18</v>
      </c>
      <c r="D243" s="65" t="s">
        <v>256</v>
      </c>
      <c r="E243" s="84">
        <v>22</v>
      </c>
      <c r="F243" s="13"/>
      <c r="G243" s="33"/>
      <c r="H243" s="74">
        <f t="shared" si="9"/>
        <v>0</v>
      </c>
      <c r="I243" s="71">
        <f t="shared" si="11"/>
        <v>0</v>
      </c>
      <c r="J243" s="72">
        <f t="shared" si="12"/>
        <v>0</v>
      </c>
    </row>
    <row r="244" spans="1:10" ht="26.25" x14ac:dyDescent="0.25">
      <c r="A244" s="45">
        <v>2</v>
      </c>
      <c r="B244" s="50">
        <v>133</v>
      </c>
      <c r="C244" s="64" t="s">
        <v>62</v>
      </c>
      <c r="D244" s="65" t="s">
        <v>257</v>
      </c>
      <c r="E244" s="84">
        <v>22</v>
      </c>
      <c r="F244" s="13"/>
      <c r="G244" s="33"/>
      <c r="H244" s="74">
        <f t="shared" si="9"/>
        <v>0</v>
      </c>
      <c r="I244" s="71">
        <f t="shared" si="11"/>
        <v>0</v>
      </c>
      <c r="J244" s="72">
        <f t="shared" si="12"/>
        <v>0</v>
      </c>
    </row>
    <row r="245" spans="1:10" ht="26.25" x14ac:dyDescent="0.25">
      <c r="A245" s="45">
        <v>2</v>
      </c>
      <c r="B245" s="50">
        <v>134</v>
      </c>
      <c r="C245" s="64" t="s">
        <v>18</v>
      </c>
      <c r="D245" s="65" t="s">
        <v>258</v>
      </c>
      <c r="E245" s="84">
        <v>93</v>
      </c>
      <c r="F245" s="13"/>
      <c r="G245" s="33"/>
      <c r="H245" s="74">
        <f t="shared" si="9"/>
        <v>0</v>
      </c>
      <c r="I245" s="71">
        <f t="shared" si="11"/>
        <v>0</v>
      </c>
      <c r="J245" s="72">
        <f t="shared" si="12"/>
        <v>0</v>
      </c>
    </row>
    <row r="246" spans="1:10" x14ac:dyDescent="0.25">
      <c r="A246" s="45">
        <v>2</v>
      </c>
      <c r="B246" s="50">
        <v>139</v>
      </c>
      <c r="C246" s="64" t="s">
        <v>18</v>
      </c>
      <c r="D246" s="65" t="s">
        <v>259</v>
      </c>
      <c r="E246" s="84">
        <v>2</v>
      </c>
      <c r="F246" s="13"/>
      <c r="G246" s="33"/>
      <c r="H246" s="74">
        <f t="shared" si="9"/>
        <v>0</v>
      </c>
      <c r="I246" s="71">
        <f t="shared" si="11"/>
        <v>0</v>
      </c>
      <c r="J246" s="72">
        <f t="shared" si="12"/>
        <v>0</v>
      </c>
    </row>
    <row r="247" spans="1:10" x14ac:dyDescent="0.25">
      <c r="A247" s="45">
        <v>2</v>
      </c>
      <c r="B247" s="50">
        <v>140</v>
      </c>
      <c r="C247" s="64" t="s">
        <v>62</v>
      </c>
      <c r="D247" s="65" t="s">
        <v>260</v>
      </c>
      <c r="E247" s="84">
        <v>15</v>
      </c>
      <c r="F247" s="13"/>
      <c r="G247" s="33"/>
      <c r="H247" s="74">
        <f t="shared" si="9"/>
        <v>0</v>
      </c>
      <c r="I247" s="71">
        <f t="shared" si="11"/>
        <v>0</v>
      </c>
      <c r="J247" s="72">
        <f t="shared" si="12"/>
        <v>0</v>
      </c>
    </row>
    <row r="248" spans="1:10" x14ac:dyDescent="0.25">
      <c r="A248" s="45">
        <v>2</v>
      </c>
      <c r="B248" s="50">
        <v>150</v>
      </c>
      <c r="C248" s="64" t="s">
        <v>250</v>
      </c>
      <c r="D248" s="65" t="s">
        <v>261</v>
      </c>
      <c r="E248" s="84">
        <v>126</v>
      </c>
      <c r="F248" s="13"/>
      <c r="G248" s="33"/>
      <c r="H248" s="74">
        <f t="shared" si="9"/>
        <v>0</v>
      </c>
      <c r="I248" s="71">
        <f t="shared" si="11"/>
        <v>0</v>
      </c>
      <c r="J248" s="72">
        <f t="shared" si="12"/>
        <v>0</v>
      </c>
    </row>
    <row r="249" spans="1:10" ht="26.25" x14ac:dyDescent="0.25">
      <c r="A249" s="45">
        <v>2</v>
      </c>
      <c r="B249" s="50">
        <v>151</v>
      </c>
      <c r="C249" s="64" t="s">
        <v>226</v>
      </c>
      <c r="D249" s="65" t="s">
        <v>262</v>
      </c>
      <c r="E249" s="84">
        <v>21</v>
      </c>
      <c r="F249" s="13"/>
      <c r="G249" s="33"/>
      <c r="H249" s="74">
        <f t="shared" si="9"/>
        <v>0</v>
      </c>
      <c r="I249" s="71">
        <f t="shared" si="11"/>
        <v>0</v>
      </c>
      <c r="J249" s="72">
        <f t="shared" si="12"/>
        <v>0</v>
      </c>
    </row>
    <row r="250" spans="1:10" ht="26.25" x14ac:dyDescent="0.25">
      <c r="A250" s="45">
        <v>2</v>
      </c>
      <c r="B250" s="50">
        <v>152</v>
      </c>
      <c r="C250" s="64" t="s">
        <v>5</v>
      </c>
      <c r="D250" s="65" t="s">
        <v>263</v>
      </c>
      <c r="E250" s="84">
        <v>41</v>
      </c>
      <c r="F250" s="13"/>
      <c r="G250" s="33"/>
      <c r="H250" s="74">
        <f t="shared" si="9"/>
        <v>0</v>
      </c>
      <c r="I250" s="71">
        <f t="shared" si="11"/>
        <v>0</v>
      </c>
      <c r="J250" s="72">
        <f t="shared" si="12"/>
        <v>0</v>
      </c>
    </row>
    <row r="251" spans="1:10" ht="26.25" x14ac:dyDescent="0.25">
      <c r="A251" s="45">
        <v>2</v>
      </c>
      <c r="B251" s="50">
        <v>153</v>
      </c>
      <c r="C251" s="64" t="s">
        <v>8</v>
      </c>
      <c r="D251" s="65" t="s">
        <v>264</v>
      </c>
      <c r="E251" s="84">
        <v>2</v>
      </c>
      <c r="F251" s="13"/>
      <c r="G251" s="33"/>
      <c r="H251" s="74">
        <f t="shared" si="9"/>
        <v>0</v>
      </c>
      <c r="I251" s="71">
        <f t="shared" si="11"/>
        <v>0</v>
      </c>
      <c r="J251" s="72">
        <f t="shared" si="12"/>
        <v>0</v>
      </c>
    </row>
    <row r="252" spans="1:10" ht="26.25" x14ac:dyDescent="0.25">
      <c r="A252" s="45">
        <v>2</v>
      </c>
      <c r="B252" s="50">
        <v>154</v>
      </c>
      <c r="C252" s="64" t="s">
        <v>265</v>
      </c>
      <c r="D252" s="65" t="s">
        <v>266</v>
      </c>
      <c r="E252" s="84">
        <v>2</v>
      </c>
      <c r="F252" s="13"/>
      <c r="G252" s="33"/>
      <c r="H252" s="74">
        <f t="shared" si="9"/>
        <v>0</v>
      </c>
      <c r="I252" s="71">
        <f t="shared" si="11"/>
        <v>0</v>
      </c>
      <c r="J252" s="72">
        <f t="shared" si="12"/>
        <v>0</v>
      </c>
    </row>
    <row r="253" spans="1:10" x14ac:dyDescent="0.25">
      <c r="A253" s="45">
        <v>2</v>
      </c>
      <c r="B253" s="50">
        <v>159</v>
      </c>
      <c r="C253" s="64" t="s">
        <v>62</v>
      </c>
      <c r="D253" s="65" t="s">
        <v>267</v>
      </c>
      <c r="E253" s="84">
        <v>12</v>
      </c>
      <c r="F253" s="13"/>
      <c r="G253" s="33"/>
      <c r="H253" s="74">
        <f t="shared" si="9"/>
        <v>0</v>
      </c>
      <c r="I253" s="71">
        <f t="shared" si="11"/>
        <v>0</v>
      </c>
      <c r="J253" s="72">
        <f t="shared" si="12"/>
        <v>0</v>
      </c>
    </row>
    <row r="254" spans="1:10" ht="26.25" x14ac:dyDescent="0.25">
      <c r="A254" s="45">
        <v>2</v>
      </c>
      <c r="B254" s="50">
        <v>161</v>
      </c>
      <c r="C254" s="64" t="s">
        <v>18</v>
      </c>
      <c r="D254" s="65" t="s">
        <v>268</v>
      </c>
      <c r="E254" s="84">
        <v>22</v>
      </c>
      <c r="F254" s="13"/>
      <c r="G254" s="33"/>
      <c r="H254" s="74">
        <f t="shared" si="9"/>
        <v>0</v>
      </c>
      <c r="I254" s="71">
        <f t="shared" si="11"/>
        <v>0</v>
      </c>
      <c r="J254" s="72">
        <f t="shared" si="12"/>
        <v>0</v>
      </c>
    </row>
    <row r="255" spans="1:10" ht="26.25" x14ac:dyDescent="0.25">
      <c r="A255" s="45">
        <v>2</v>
      </c>
      <c r="B255" s="50">
        <v>165</v>
      </c>
      <c r="C255" s="64" t="s">
        <v>18</v>
      </c>
      <c r="D255" s="65" t="s">
        <v>269</v>
      </c>
      <c r="E255" s="84">
        <v>331</v>
      </c>
      <c r="F255" s="13"/>
      <c r="G255" s="33"/>
      <c r="H255" s="74">
        <f t="shared" si="9"/>
        <v>0</v>
      </c>
      <c r="I255" s="71">
        <f t="shared" si="11"/>
        <v>0</v>
      </c>
      <c r="J255" s="72">
        <f t="shared" si="12"/>
        <v>0</v>
      </c>
    </row>
    <row r="256" spans="1:10" ht="26.25" x14ac:dyDescent="0.25">
      <c r="A256" s="45">
        <v>2</v>
      </c>
      <c r="B256" s="50">
        <v>166</v>
      </c>
      <c r="C256" s="64" t="s">
        <v>18</v>
      </c>
      <c r="D256" s="65" t="s">
        <v>270</v>
      </c>
      <c r="E256" s="84">
        <v>77</v>
      </c>
      <c r="F256" s="13"/>
      <c r="G256" s="33"/>
      <c r="H256" s="74">
        <f t="shared" si="9"/>
        <v>0</v>
      </c>
      <c r="I256" s="71">
        <f t="shared" si="11"/>
        <v>0</v>
      </c>
      <c r="J256" s="72">
        <f t="shared" si="12"/>
        <v>0</v>
      </c>
    </row>
    <row r="257" spans="1:10" ht="26.25" x14ac:dyDescent="0.25">
      <c r="A257" s="45">
        <v>2</v>
      </c>
      <c r="B257" s="50">
        <v>172</v>
      </c>
      <c r="C257" s="64" t="s">
        <v>62</v>
      </c>
      <c r="D257" s="65" t="s">
        <v>271</v>
      </c>
      <c r="E257" s="84">
        <v>62</v>
      </c>
      <c r="F257" s="13"/>
      <c r="G257" s="33"/>
      <c r="H257" s="74">
        <f t="shared" si="9"/>
        <v>0</v>
      </c>
      <c r="I257" s="71">
        <f t="shared" si="11"/>
        <v>0</v>
      </c>
      <c r="J257" s="72">
        <f t="shared" si="12"/>
        <v>0</v>
      </c>
    </row>
    <row r="258" spans="1:10" ht="26.25" x14ac:dyDescent="0.25">
      <c r="A258" s="45">
        <v>2</v>
      </c>
      <c r="B258" s="50">
        <v>181</v>
      </c>
      <c r="C258" s="64" t="s">
        <v>8</v>
      </c>
      <c r="D258" s="65" t="s">
        <v>272</v>
      </c>
      <c r="E258" s="84">
        <v>5</v>
      </c>
      <c r="F258" s="13"/>
      <c r="G258" s="33"/>
      <c r="H258" s="74">
        <f t="shared" ref="H258:H275" si="13">E258*G258</f>
        <v>0</v>
      </c>
      <c r="I258" s="71">
        <f t="shared" ref="I258:I275" si="14">H258*0.125</f>
        <v>0</v>
      </c>
      <c r="J258" s="72">
        <f t="shared" si="12"/>
        <v>0</v>
      </c>
    </row>
    <row r="259" spans="1:10" ht="26.25" x14ac:dyDescent="0.25">
      <c r="A259" s="45">
        <v>2</v>
      </c>
      <c r="B259" s="50">
        <v>182</v>
      </c>
      <c r="C259" s="64" t="s">
        <v>8</v>
      </c>
      <c r="D259" s="65" t="s">
        <v>273</v>
      </c>
      <c r="E259" s="84">
        <v>10</v>
      </c>
      <c r="F259" s="13"/>
      <c r="G259" s="33"/>
      <c r="H259" s="74">
        <f t="shared" si="13"/>
        <v>0</v>
      </c>
      <c r="I259" s="71">
        <f t="shared" si="14"/>
        <v>0</v>
      </c>
      <c r="J259" s="72">
        <f t="shared" ref="J259:J275" si="15">H259*0.16</f>
        <v>0</v>
      </c>
    </row>
    <row r="260" spans="1:10" ht="26.25" x14ac:dyDescent="0.25">
      <c r="A260" s="45">
        <v>2</v>
      </c>
      <c r="B260" s="50">
        <v>183</v>
      </c>
      <c r="C260" s="64" t="s">
        <v>8</v>
      </c>
      <c r="D260" s="65" t="s">
        <v>274</v>
      </c>
      <c r="E260" s="84">
        <v>12</v>
      </c>
      <c r="F260" s="13"/>
      <c r="G260" s="33"/>
      <c r="H260" s="74">
        <f t="shared" si="13"/>
        <v>0</v>
      </c>
      <c r="I260" s="71">
        <f t="shared" si="14"/>
        <v>0</v>
      </c>
      <c r="J260" s="72">
        <f t="shared" si="15"/>
        <v>0</v>
      </c>
    </row>
    <row r="261" spans="1:10" x14ac:dyDescent="0.25">
      <c r="A261" s="45">
        <v>2</v>
      </c>
      <c r="B261" s="50">
        <v>199</v>
      </c>
      <c r="C261" s="64" t="s">
        <v>138</v>
      </c>
      <c r="D261" s="65" t="s">
        <v>275</v>
      </c>
      <c r="E261" s="84">
        <v>13</v>
      </c>
      <c r="F261" s="13"/>
      <c r="G261" s="33"/>
      <c r="H261" s="74">
        <f t="shared" si="13"/>
        <v>0</v>
      </c>
      <c r="I261" s="71">
        <f t="shared" si="14"/>
        <v>0</v>
      </c>
      <c r="J261" s="72">
        <f t="shared" si="15"/>
        <v>0</v>
      </c>
    </row>
    <row r="262" spans="1:10" x14ac:dyDescent="0.25">
      <c r="A262" s="45">
        <v>2</v>
      </c>
      <c r="B262" s="50">
        <v>200</v>
      </c>
      <c r="C262" s="64" t="s">
        <v>5</v>
      </c>
      <c r="D262" s="65" t="s">
        <v>276</v>
      </c>
      <c r="E262" s="84">
        <v>1</v>
      </c>
      <c r="F262" s="13"/>
      <c r="G262" s="33"/>
      <c r="H262" s="74">
        <f t="shared" si="13"/>
        <v>0</v>
      </c>
      <c r="I262" s="71">
        <f t="shared" si="14"/>
        <v>0</v>
      </c>
      <c r="J262" s="72">
        <f t="shared" si="15"/>
        <v>0</v>
      </c>
    </row>
    <row r="263" spans="1:10" x14ac:dyDescent="0.25">
      <c r="A263" s="45">
        <v>2</v>
      </c>
      <c r="B263" s="50">
        <v>204</v>
      </c>
      <c r="C263" s="64" t="s">
        <v>5</v>
      </c>
      <c r="D263" s="65" t="s">
        <v>277</v>
      </c>
      <c r="E263" s="84">
        <v>27</v>
      </c>
      <c r="F263" s="13"/>
      <c r="G263" s="33"/>
      <c r="H263" s="74">
        <f t="shared" si="13"/>
        <v>0</v>
      </c>
      <c r="I263" s="71">
        <f t="shared" si="14"/>
        <v>0</v>
      </c>
      <c r="J263" s="72">
        <f t="shared" si="15"/>
        <v>0</v>
      </c>
    </row>
    <row r="264" spans="1:10" x14ac:dyDescent="0.25">
      <c r="A264" s="45">
        <v>2</v>
      </c>
      <c r="B264" s="50">
        <v>205</v>
      </c>
      <c r="C264" s="64" t="s">
        <v>5</v>
      </c>
      <c r="D264" s="65" t="s">
        <v>278</v>
      </c>
      <c r="E264" s="84">
        <v>28</v>
      </c>
      <c r="F264" s="13"/>
      <c r="G264" s="33"/>
      <c r="H264" s="74">
        <f t="shared" si="13"/>
        <v>0</v>
      </c>
      <c r="I264" s="71">
        <f t="shared" si="14"/>
        <v>0</v>
      </c>
      <c r="J264" s="72">
        <f t="shared" si="15"/>
        <v>0</v>
      </c>
    </row>
    <row r="265" spans="1:10" ht="26.25" x14ac:dyDescent="0.25">
      <c r="A265" s="45">
        <v>2</v>
      </c>
      <c r="B265" s="50">
        <v>206</v>
      </c>
      <c r="C265" s="64" t="s">
        <v>62</v>
      </c>
      <c r="D265" s="65" t="s">
        <v>279</v>
      </c>
      <c r="E265" s="84">
        <v>7</v>
      </c>
      <c r="F265" s="13"/>
      <c r="G265" s="33"/>
      <c r="H265" s="74">
        <f t="shared" si="13"/>
        <v>0</v>
      </c>
      <c r="I265" s="71">
        <f t="shared" si="14"/>
        <v>0</v>
      </c>
      <c r="J265" s="72">
        <f t="shared" si="15"/>
        <v>0</v>
      </c>
    </row>
    <row r="266" spans="1:10" x14ac:dyDescent="0.25">
      <c r="A266" s="45">
        <v>2</v>
      </c>
      <c r="B266" s="50">
        <v>210</v>
      </c>
      <c r="C266" s="64" t="s">
        <v>5</v>
      </c>
      <c r="D266" s="65" t="s">
        <v>280</v>
      </c>
      <c r="E266" s="84">
        <v>20</v>
      </c>
      <c r="F266" s="13"/>
      <c r="G266" s="33"/>
      <c r="H266" s="74">
        <f t="shared" si="13"/>
        <v>0</v>
      </c>
      <c r="I266" s="71">
        <f t="shared" si="14"/>
        <v>0</v>
      </c>
      <c r="J266" s="72">
        <f t="shared" si="15"/>
        <v>0</v>
      </c>
    </row>
    <row r="267" spans="1:10" x14ac:dyDescent="0.25">
      <c r="A267" s="45">
        <v>2</v>
      </c>
      <c r="B267" s="50">
        <v>214</v>
      </c>
      <c r="C267" s="64" t="s">
        <v>5</v>
      </c>
      <c r="D267" s="65" t="s">
        <v>281</v>
      </c>
      <c r="E267" s="84">
        <v>2</v>
      </c>
      <c r="F267" s="13"/>
      <c r="G267" s="33"/>
      <c r="H267" s="74">
        <f t="shared" si="13"/>
        <v>0</v>
      </c>
      <c r="I267" s="71">
        <f t="shared" si="14"/>
        <v>0</v>
      </c>
      <c r="J267" s="72">
        <f t="shared" si="15"/>
        <v>0</v>
      </c>
    </row>
    <row r="268" spans="1:10" x14ac:dyDescent="0.25">
      <c r="A268" s="45">
        <v>2</v>
      </c>
      <c r="B268" s="50">
        <v>215</v>
      </c>
      <c r="C268" s="64" t="s">
        <v>5</v>
      </c>
      <c r="D268" s="65" t="s">
        <v>282</v>
      </c>
      <c r="E268" s="84">
        <v>2</v>
      </c>
      <c r="F268" s="13"/>
      <c r="G268" s="33"/>
      <c r="H268" s="74">
        <f t="shared" si="13"/>
        <v>0</v>
      </c>
      <c r="I268" s="71">
        <f t="shared" si="14"/>
        <v>0</v>
      </c>
      <c r="J268" s="72">
        <f t="shared" si="15"/>
        <v>0</v>
      </c>
    </row>
    <row r="269" spans="1:10" x14ac:dyDescent="0.25">
      <c r="A269" s="45">
        <v>2</v>
      </c>
      <c r="B269" s="50">
        <v>216</v>
      </c>
      <c r="C269" s="64" t="s">
        <v>5</v>
      </c>
      <c r="D269" s="65" t="s">
        <v>283</v>
      </c>
      <c r="E269" s="84">
        <v>157</v>
      </c>
      <c r="F269" s="13"/>
      <c r="G269" s="33"/>
      <c r="H269" s="74">
        <f t="shared" si="13"/>
        <v>0</v>
      </c>
      <c r="I269" s="71">
        <f t="shared" si="14"/>
        <v>0</v>
      </c>
      <c r="J269" s="72">
        <f t="shared" si="15"/>
        <v>0</v>
      </c>
    </row>
    <row r="270" spans="1:10" x14ac:dyDescent="0.25">
      <c r="A270" s="45">
        <v>2</v>
      </c>
      <c r="B270" s="50">
        <v>217</v>
      </c>
      <c r="C270" s="64" t="s">
        <v>5</v>
      </c>
      <c r="D270" s="65" t="s">
        <v>284</v>
      </c>
      <c r="E270" s="84">
        <v>133</v>
      </c>
      <c r="F270" s="13"/>
      <c r="G270" s="33"/>
      <c r="H270" s="74">
        <f t="shared" si="13"/>
        <v>0</v>
      </c>
      <c r="I270" s="71">
        <f t="shared" si="14"/>
        <v>0</v>
      </c>
      <c r="J270" s="72">
        <f t="shared" si="15"/>
        <v>0</v>
      </c>
    </row>
    <row r="271" spans="1:10" ht="26.25" x14ac:dyDescent="0.25">
      <c r="A271" s="45">
        <v>2</v>
      </c>
      <c r="B271" s="50">
        <v>223</v>
      </c>
      <c r="C271" s="64" t="s">
        <v>18</v>
      </c>
      <c r="D271" s="65" t="s">
        <v>285</v>
      </c>
      <c r="E271" s="84">
        <v>5</v>
      </c>
      <c r="F271" s="13"/>
      <c r="G271" s="33"/>
      <c r="H271" s="74">
        <f t="shared" si="13"/>
        <v>0</v>
      </c>
      <c r="I271" s="71">
        <f t="shared" si="14"/>
        <v>0</v>
      </c>
      <c r="J271" s="72">
        <f t="shared" si="15"/>
        <v>0</v>
      </c>
    </row>
    <row r="272" spans="1:10" ht="26.25" x14ac:dyDescent="0.25">
      <c r="A272" s="45">
        <v>2</v>
      </c>
      <c r="B272" s="50">
        <v>224</v>
      </c>
      <c r="C272" s="64" t="s">
        <v>18</v>
      </c>
      <c r="D272" s="65" t="s">
        <v>286</v>
      </c>
      <c r="E272" s="84">
        <v>2</v>
      </c>
      <c r="F272" s="13"/>
      <c r="G272" s="33"/>
      <c r="H272" s="74">
        <f t="shared" si="13"/>
        <v>0</v>
      </c>
      <c r="I272" s="71">
        <f t="shared" si="14"/>
        <v>0</v>
      </c>
      <c r="J272" s="72">
        <f t="shared" si="15"/>
        <v>0</v>
      </c>
    </row>
    <row r="273" spans="1:10" x14ac:dyDescent="0.25">
      <c r="A273" s="45">
        <v>2</v>
      </c>
      <c r="B273" s="50">
        <v>241</v>
      </c>
      <c r="C273" s="64" t="s">
        <v>138</v>
      </c>
      <c r="D273" s="65" t="s">
        <v>287</v>
      </c>
      <c r="E273" s="84">
        <v>270</v>
      </c>
      <c r="F273" s="13"/>
      <c r="G273" s="33"/>
      <c r="H273" s="74">
        <f t="shared" si="13"/>
        <v>0</v>
      </c>
      <c r="I273" s="71">
        <f t="shared" si="14"/>
        <v>0</v>
      </c>
      <c r="J273" s="72">
        <f t="shared" si="15"/>
        <v>0</v>
      </c>
    </row>
    <row r="274" spans="1:10" ht="26.25" x14ac:dyDescent="0.25">
      <c r="A274" s="45">
        <v>2</v>
      </c>
      <c r="B274" s="50">
        <v>260</v>
      </c>
      <c r="C274" s="64" t="s">
        <v>222</v>
      </c>
      <c r="D274" s="65" t="s">
        <v>288</v>
      </c>
      <c r="E274" s="84">
        <v>408</v>
      </c>
      <c r="F274" s="13"/>
      <c r="G274" s="33"/>
      <c r="H274" s="74">
        <f t="shared" si="13"/>
        <v>0</v>
      </c>
      <c r="I274" s="71">
        <f t="shared" si="14"/>
        <v>0</v>
      </c>
      <c r="J274" s="72">
        <f t="shared" si="15"/>
        <v>0</v>
      </c>
    </row>
    <row r="275" spans="1:10" ht="30" customHeight="1" thickBot="1" x14ac:dyDescent="0.3">
      <c r="A275" s="56">
        <v>2</v>
      </c>
      <c r="B275" s="57">
        <v>261</v>
      </c>
      <c r="C275" s="66" t="s">
        <v>222</v>
      </c>
      <c r="D275" s="67" t="s">
        <v>289</v>
      </c>
      <c r="E275" s="85">
        <v>3</v>
      </c>
      <c r="F275" s="19"/>
      <c r="G275" s="35"/>
      <c r="H275" s="76">
        <f t="shared" si="13"/>
        <v>0</v>
      </c>
      <c r="I275" s="71">
        <f t="shared" si="14"/>
        <v>0</v>
      </c>
      <c r="J275" s="72">
        <f t="shared" si="15"/>
        <v>0</v>
      </c>
    </row>
  </sheetData>
  <sheetProtection algorithmName="SHA-512" hashValue="kt78NLuFVawd6yuSIu+zcx/IWdbsCKa7mRQqZ6Yf3PABNpd0P3/5mgl7f+jtM0gNEK/VRTMrK4ruNIyGa+keNA==" saltValue="HiSP7DekyrBiCUYXTPn7Xg==" spinCount="100000" sheet="1" objects="1" scenarios="1"/>
  <mergeCells count="2">
    <mergeCell ref="A1:J1"/>
    <mergeCell ref="A192:J192"/>
  </mergeCells>
  <pageMargins left="0.7" right="0.7" top="0.75" bottom="0.75" header="0.3" footer="0.3"/>
  <pageSetup orientation="portrait" verticalDpi="0" r:id="rId1"/>
  <ignoredErrors>
    <ignoredError sqref="H3:J190 H195:J275 H194:I194 J19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ARCHIVO EXCEL DESCARGABLE </vt:lpstr>
      <vt:lpstr>ARCHIVO EXCEL DESCARGABLE ISR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Grecia Romero</dc:creator>
  <cp:lastModifiedBy>DRM</cp:lastModifiedBy>
  <dcterms:created xsi:type="dcterms:W3CDTF">2025-04-07T19:22:17Z</dcterms:created>
  <dcterms:modified xsi:type="dcterms:W3CDTF">2025-04-10T19:10:22Z</dcterms:modified>
</cp:coreProperties>
</file>