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xelg\Desktop\"/>
    </mc:Choice>
  </mc:AlternateContent>
  <xr:revisionPtr revIDLastSave="0" documentId="13_ncr:1_{AD408452-7374-4A05-82E3-B11811D0C457}" xr6:coauthVersionLast="47" xr6:coauthVersionMax="47" xr10:uidLastSave="{00000000-0000-0000-0000-000000000000}"/>
  <bookViews>
    <workbookView xWindow="-120" yWindow="-120" windowWidth="29040" windowHeight="15720" xr2:uid="{5353C531-E36A-4803-B49D-81C8F5526E73}"/>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11" i="1" l="1"/>
  <c r="N611" i="1" s="1"/>
  <c r="L611" i="1"/>
  <c r="L610" i="1"/>
  <c r="L609" i="1"/>
  <c r="L608" i="1"/>
  <c r="N607" i="1"/>
  <c r="M607" i="1"/>
  <c r="L607" i="1"/>
  <c r="L606" i="1"/>
  <c r="N605" i="1"/>
  <c r="L605" i="1"/>
  <c r="M605" i="1" s="1"/>
  <c r="M604" i="1"/>
  <c r="L604" i="1"/>
  <c r="N604" i="1" s="1"/>
  <c r="N603" i="1"/>
  <c r="M603" i="1"/>
  <c r="L603" i="1"/>
  <c r="M602" i="1"/>
  <c r="L602" i="1"/>
  <c r="L601" i="1"/>
  <c r="L600" i="1"/>
  <c r="N599" i="1"/>
  <c r="M599" i="1"/>
  <c r="L599" i="1"/>
  <c r="L598" i="1"/>
  <c r="L597" i="1"/>
  <c r="N596" i="1"/>
  <c r="M596" i="1"/>
  <c r="L596" i="1"/>
  <c r="N595" i="1"/>
  <c r="M595" i="1"/>
  <c r="L595" i="1"/>
  <c r="M594" i="1"/>
  <c r="L594" i="1"/>
  <c r="N593" i="1"/>
  <c r="L593" i="1"/>
  <c r="M593" i="1" s="1"/>
  <c r="L592" i="1"/>
  <c r="M592" i="1" s="1"/>
  <c r="N592" i="1" s="1"/>
  <c r="N591" i="1"/>
  <c r="M591" i="1"/>
  <c r="L591" i="1"/>
  <c r="L590" i="1"/>
  <c r="M589" i="1"/>
  <c r="L589" i="1"/>
  <c r="N589" i="1" s="1"/>
  <c r="M588" i="1"/>
  <c r="L588" i="1"/>
  <c r="M587" i="1"/>
  <c r="N587" i="1" s="1"/>
  <c r="L587" i="1"/>
  <c r="M586" i="1"/>
  <c r="L586" i="1"/>
  <c r="N585" i="1"/>
  <c r="L585" i="1"/>
  <c r="M585" i="1" s="1"/>
  <c r="L584" i="1"/>
  <c r="M583" i="1"/>
  <c r="N583" i="1" s="1"/>
  <c r="L583" i="1"/>
  <c r="M582" i="1"/>
  <c r="L582" i="1"/>
  <c r="N581" i="1"/>
  <c r="M581" i="1"/>
  <c r="L581" i="1"/>
  <c r="L580" i="1"/>
  <c r="M580" i="1" s="1"/>
  <c r="N580" i="1" s="1"/>
  <c r="M579" i="1"/>
  <c r="N579" i="1" s="1"/>
  <c r="L579" i="1"/>
  <c r="L578" i="1"/>
  <c r="M577" i="1"/>
  <c r="N577" i="1" s="1"/>
  <c r="L577" i="1"/>
  <c r="M576" i="1"/>
  <c r="L576" i="1"/>
  <c r="N576" i="1" s="1"/>
  <c r="M575" i="1"/>
  <c r="N575" i="1" s="1"/>
  <c r="L575" i="1"/>
  <c r="L574" i="1"/>
  <c r="M573" i="1"/>
  <c r="L573" i="1"/>
  <c r="L572" i="1"/>
  <c r="M572" i="1" s="1"/>
  <c r="M571" i="1"/>
  <c r="N571" i="1" s="1"/>
  <c r="L571" i="1"/>
  <c r="M570" i="1"/>
  <c r="L570" i="1"/>
  <c r="L569" i="1"/>
  <c r="M569" i="1" s="1"/>
  <c r="N569" i="1" s="1"/>
  <c r="M568" i="1"/>
  <c r="N568" i="1" s="1"/>
  <c r="L568" i="1"/>
  <c r="N567" i="1"/>
  <c r="M567" i="1"/>
  <c r="L567" i="1"/>
  <c r="M566" i="1"/>
  <c r="L566" i="1"/>
  <c r="M565" i="1"/>
  <c r="L565" i="1"/>
  <c r="N565" i="1" s="1"/>
  <c r="L564" i="1"/>
  <c r="M563" i="1"/>
  <c r="N563" i="1" s="1"/>
  <c r="L563" i="1"/>
  <c r="L562" i="1"/>
  <c r="M561" i="1"/>
  <c r="N561" i="1" s="1"/>
  <c r="L561" i="1"/>
  <c r="M560" i="1"/>
  <c r="L560" i="1"/>
  <c r="N559" i="1"/>
  <c r="M559" i="1"/>
  <c r="L559" i="1"/>
  <c r="L558" i="1"/>
  <c r="L557" i="1"/>
  <c r="M556" i="1"/>
  <c r="N556" i="1" s="1"/>
  <c r="L556" i="1"/>
  <c r="N555" i="1"/>
  <c r="M555" i="1"/>
  <c r="L555" i="1"/>
  <c r="M554" i="1"/>
  <c r="L554" i="1"/>
  <c r="M553" i="1"/>
  <c r="L553" i="1"/>
  <c r="M552" i="1"/>
  <c r="L552" i="1"/>
  <c r="N551" i="1"/>
  <c r="M551" i="1"/>
  <c r="L551" i="1"/>
  <c r="L550" i="1"/>
  <c r="L549" i="1"/>
  <c r="L548" i="1"/>
  <c r="M548" i="1" s="1"/>
  <c r="N548" i="1" s="1"/>
  <c r="M547" i="1"/>
  <c r="N547" i="1" s="1"/>
  <c r="L547" i="1"/>
  <c r="M546" i="1"/>
  <c r="L546" i="1"/>
  <c r="L545" i="1"/>
  <c r="M545" i="1" s="1"/>
  <c r="N545" i="1" s="1"/>
  <c r="L544" i="1"/>
  <c r="N543" i="1"/>
  <c r="M543" i="1"/>
  <c r="L543" i="1"/>
  <c r="L542" i="1"/>
  <c r="M541" i="1"/>
  <c r="L541" i="1"/>
  <c r="N541" i="1" s="1"/>
  <c r="L540" i="1"/>
  <c r="M539" i="1"/>
  <c r="N539" i="1" s="1"/>
  <c r="L539" i="1"/>
  <c r="L538" i="1"/>
  <c r="N537" i="1"/>
  <c r="L537" i="1"/>
  <c r="M537" i="1" s="1"/>
  <c r="L536" i="1"/>
  <c r="M535" i="1"/>
  <c r="N535" i="1" s="1"/>
  <c r="L535" i="1"/>
  <c r="M534" i="1"/>
  <c r="L534" i="1"/>
  <c r="M533" i="1"/>
  <c r="N533" i="1" s="1"/>
  <c r="L533" i="1"/>
  <c r="L532" i="1"/>
  <c r="M532" i="1" s="1"/>
  <c r="N532" i="1" s="1"/>
  <c r="N531" i="1"/>
  <c r="M531" i="1"/>
  <c r="L531" i="1"/>
  <c r="M530" i="1"/>
  <c r="L530" i="1"/>
  <c r="L529" i="1"/>
  <c r="M529" i="1" s="1"/>
  <c r="N529" i="1" s="1"/>
  <c r="M528" i="1"/>
  <c r="L528" i="1"/>
  <c r="M527" i="1"/>
  <c r="N527" i="1" s="1"/>
  <c r="L527" i="1"/>
  <c r="M526" i="1"/>
  <c r="L526" i="1"/>
  <c r="M525" i="1"/>
  <c r="N525" i="1" s="1"/>
  <c r="L525" i="1"/>
  <c r="N524" i="1"/>
  <c r="L524" i="1"/>
  <c r="M524" i="1" s="1"/>
  <c r="M523" i="1"/>
  <c r="N523" i="1" s="1"/>
  <c r="L523" i="1"/>
  <c r="M522" i="1"/>
  <c r="L522" i="1"/>
  <c r="M521" i="1"/>
  <c r="N521" i="1" s="1"/>
  <c r="L521" i="1"/>
  <c r="M520" i="1"/>
  <c r="N520" i="1" s="1"/>
  <c r="L520" i="1"/>
  <c r="N519" i="1"/>
  <c r="M519" i="1"/>
  <c r="L519" i="1"/>
  <c r="L518" i="1"/>
  <c r="L517" i="1"/>
  <c r="M517" i="1" s="1"/>
  <c r="N517" i="1" s="1"/>
  <c r="L516" i="1"/>
  <c r="M516" i="1" s="1"/>
  <c r="N516" i="1" s="1"/>
  <c r="M515" i="1"/>
  <c r="N515" i="1" s="1"/>
  <c r="L515" i="1"/>
  <c r="L514" i="1"/>
  <c r="L513" i="1"/>
  <c r="L512" i="1"/>
  <c r="M512" i="1" s="1"/>
  <c r="N511" i="1"/>
  <c r="M511" i="1"/>
  <c r="L511" i="1"/>
  <c r="L510" i="1"/>
  <c r="L509" i="1"/>
  <c r="M509" i="1" s="1"/>
  <c r="N509" i="1" s="1"/>
  <c r="L508" i="1"/>
  <c r="M507" i="1"/>
  <c r="N507" i="1" s="1"/>
  <c r="L507" i="1"/>
  <c r="M506" i="1"/>
  <c r="L506" i="1"/>
  <c r="L505" i="1"/>
  <c r="L504" i="1"/>
  <c r="M503" i="1"/>
  <c r="N503" i="1" s="1"/>
  <c r="L503" i="1"/>
  <c r="L502" i="1"/>
  <c r="L501" i="1"/>
  <c r="M500" i="1"/>
  <c r="N500" i="1" s="1"/>
  <c r="L500" i="1"/>
  <c r="N499" i="1"/>
  <c r="M499" i="1"/>
  <c r="L499" i="1"/>
  <c r="M498" i="1"/>
  <c r="L498" i="1"/>
  <c r="N497" i="1"/>
  <c r="L497" i="1"/>
  <c r="M497" i="1" s="1"/>
  <c r="L496" i="1"/>
  <c r="N495" i="1"/>
  <c r="M495" i="1"/>
  <c r="L495" i="1"/>
  <c r="L494" i="1"/>
  <c r="M493" i="1"/>
  <c r="L493" i="1"/>
  <c r="N493" i="1" s="1"/>
  <c r="L492" i="1"/>
  <c r="M491" i="1"/>
  <c r="N491" i="1" s="1"/>
  <c r="L491" i="1"/>
  <c r="M490" i="1"/>
  <c r="L490" i="1"/>
  <c r="N489" i="1"/>
  <c r="L489" i="1"/>
  <c r="M489" i="1" s="1"/>
  <c r="L488" i="1"/>
  <c r="M487" i="1"/>
  <c r="N487" i="1" s="1"/>
  <c r="L487" i="1"/>
  <c r="M486" i="1"/>
  <c r="L486" i="1"/>
  <c r="M485" i="1"/>
  <c r="N485" i="1" s="1"/>
  <c r="L485" i="1"/>
  <c r="L484" i="1"/>
  <c r="M484" i="1" s="1"/>
  <c r="N484" i="1" s="1"/>
  <c r="M483" i="1"/>
  <c r="N483" i="1" s="1"/>
  <c r="L483" i="1"/>
  <c r="M482" i="1"/>
  <c r="L482" i="1"/>
  <c r="L481" i="1"/>
  <c r="M481" i="1" s="1"/>
  <c r="N481" i="1" s="1"/>
  <c r="M480" i="1"/>
  <c r="L480" i="1"/>
  <c r="N480" i="1" s="1"/>
  <c r="M479" i="1"/>
  <c r="N479" i="1" s="1"/>
  <c r="L479" i="1"/>
  <c r="L478" i="1"/>
  <c r="N477" i="1"/>
  <c r="M477" i="1"/>
  <c r="L477" i="1"/>
  <c r="L476" i="1"/>
  <c r="M476" i="1" s="1"/>
  <c r="M475" i="1"/>
  <c r="N475" i="1" s="1"/>
  <c r="L475" i="1"/>
  <c r="M474" i="1"/>
  <c r="L474" i="1"/>
  <c r="L473" i="1"/>
  <c r="M473" i="1" s="1"/>
  <c r="N473" i="1" s="1"/>
  <c r="M472" i="1"/>
  <c r="N472" i="1" s="1"/>
  <c r="L472" i="1"/>
  <c r="N471" i="1"/>
  <c r="M471" i="1"/>
  <c r="L471" i="1"/>
  <c r="L470" i="1"/>
  <c r="M469" i="1"/>
  <c r="N469" i="1" s="1"/>
  <c r="L469" i="1"/>
  <c r="M468" i="1"/>
  <c r="L468" i="1"/>
  <c r="M467" i="1"/>
  <c r="N467" i="1" s="1"/>
  <c r="L467" i="1"/>
  <c r="L466" i="1"/>
  <c r="L465" i="1"/>
  <c r="M465" i="1" s="1"/>
  <c r="N465" i="1" s="1"/>
  <c r="M464" i="1"/>
  <c r="N464" i="1" s="1"/>
  <c r="L464" i="1"/>
  <c r="N463" i="1"/>
  <c r="M463" i="1"/>
  <c r="L463" i="1"/>
  <c r="L462" i="1"/>
  <c r="L461" i="1"/>
  <c r="M461" i="1" s="1"/>
  <c r="N461" i="1" s="1"/>
  <c r="N460" i="1"/>
  <c r="M460" i="1"/>
  <c r="L460" i="1"/>
  <c r="N459" i="1"/>
  <c r="M459" i="1"/>
  <c r="L459" i="1"/>
  <c r="M458" i="1"/>
  <c r="L458" i="1"/>
  <c r="L457" i="1"/>
  <c r="M456" i="1"/>
  <c r="N456" i="1" s="1"/>
  <c r="L456" i="1"/>
  <c r="N455" i="1"/>
  <c r="M455" i="1"/>
  <c r="L455" i="1"/>
  <c r="L454" i="1"/>
  <c r="L453" i="1"/>
  <c r="L452" i="1"/>
  <c r="M451" i="1"/>
  <c r="N451" i="1" s="1"/>
  <c r="L451" i="1"/>
  <c r="M450" i="1"/>
  <c r="L450" i="1"/>
  <c r="L449" i="1"/>
  <c r="M449" i="1" s="1"/>
  <c r="N449" i="1" s="1"/>
  <c r="L448" i="1"/>
  <c r="N447" i="1"/>
  <c r="M447" i="1"/>
  <c r="L447" i="1"/>
  <c r="L446" i="1"/>
  <c r="M446" i="1" s="1"/>
  <c r="M445" i="1"/>
  <c r="L445" i="1"/>
  <c r="N445" i="1" s="1"/>
  <c r="L444" i="1"/>
  <c r="M443" i="1"/>
  <c r="N443" i="1" s="1"/>
  <c r="L443" i="1"/>
  <c r="M442" i="1"/>
  <c r="L442" i="1"/>
  <c r="N441" i="1"/>
  <c r="L441" i="1"/>
  <c r="M441" i="1" s="1"/>
  <c r="L440" i="1"/>
  <c r="M439" i="1"/>
  <c r="N439" i="1" s="1"/>
  <c r="L439" i="1"/>
  <c r="M438" i="1"/>
  <c r="L438" i="1"/>
  <c r="M437" i="1"/>
  <c r="N437" i="1" s="1"/>
  <c r="L437" i="1"/>
  <c r="N436" i="1"/>
  <c r="L436" i="1"/>
  <c r="M436" i="1" s="1"/>
  <c r="N435" i="1"/>
  <c r="M435" i="1"/>
  <c r="L435" i="1"/>
  <c r="M434" i="1"/>
  <c r="L434" i="1"/>
  <c r="L433" i="1"/>
  <c r="M433" i="1" s="1"/>
  <c r="N433" i="1" s="1"/>
  <c r="M432" i="1"/>
  <c r="L432" i="1"/>
  <c r="M431" i="1"/>
  <c r="N431" i="1" s="1"/>
  <c r="L431" i="1"/>
  <c r="L430" i="1"/>
  <c r="M429" i="1"/>
  <c r="N429" i="1" s="1"/>
  <c r="L429" i="1"/>
  <c r="N428" i="1"/>
  <c r="L428" i="1"/>
  <c r="M428" i="1" s="1"/>
  <c r="M427" i="1"/>
  <c r="N427" i="1" s="1"/>
  <c r="L427" i="1"/>
  <c r="M426" i="1"/>
  <c r="L426" i="1"/>
  <c r="L425" i="1"/>
  <c r="M425" i="1" s="1"/>
  <c r="N425" i="1" s="1"/>
  <c r="M424" i="1"/>
  <c r="N424" i="1" s="1"/>
  <c r="L424" i="1"/>
  <c r="N423" i="1"/>
  <c r="M423" i="1"/>
  <c r="L423" i="1"/>
  <c r="M422" i="1"/>
  <c r="L422" i="1"/>
  <c r="M421" i="1"/>
  <c r="L421" i="1"/>
  <c r="N421" i="1" s="1"/>
  <c r="L420" i="1"/>
  <c r="M419" i="1"/>
  <c r="N419" i="1" s="1"/>
  <c r="L419" i="1"/>
  <c r="L418" i="1"/>
  <c r="M417" i="1"/>
  <c r="N417" i="1" s="1"/>
  <c r="L417" i="1"/>
  <c r="M416" i="1"/>
  <c r="L416" i="1"/>
  <c r="N416" i="1" s="1"/>
  <c r="N415" i="1"/>
  <c r="M415" i="1"/>
  <c r="L415" i="1"/>
  <c r="L414" i="1"/>
  <c r="L413" i="1"/>
  <c r="L412" i="1"/>
  <c r="M412" i="1" s="1"/>
  <c r="N411" i="1"/>
  <c r="M411" i="1"/>
  <c r="L411" i="1"/>
  <c r="M410" i="1"/>
  <c r="L410" i="1"/>
  <c r="L409" i="1"/>
  <c r="M409" i="1" s="1"/>
  <c r="N409" i="1" s="1"/>
  <c r="M408" i="1"/>
  <c r="L408" i="1"/>
  <c r="N408" i="1" s="1"/>
  <c r="M407" i="1"/>
  <c r="N407" i="1" s="1"/>
  <c r="L407" i="1"/>
  <c r="L406" i="1"/>
  <c r="M405" i="1"/>
  <c r="L405" i="1"/>
  <c r="N404" i="1"/>
  <c r="L404" i="1"/>
  <c r="M404" i="1" s="1"/>
  <c r="M403" i="1"/>
  <c r="N403" i="1" s="1"/>
  <c r="L403" i="1"/>
  <c r="M402" i="1"/>
  <c r="L402" i="1"/>
  <c r="N401" i="1"/>
  <c r="L401" i="1"/>
  <c r="M401" i="1" s="1"/>
  <c r="L400" i="1"/>
  <c r="M400" i="1" s="1"/>
  <c r="M399" i="1"/>
  <c r="N399" i="1" s="1"/>
  <c r="L399" i="1"/>
  <c r="L398" i="1"/>
  <c r="M397" i="1"/>
  <c r="L397" i="1"/>
  <c r="N397" i="1" s="1"/>
  <c r="L396" i="1"/>
  <c r="M395" i="1"/>
  <c r="N395" i="1" s="1"/>
  <c r="L395" i="1"/>
  <c r="L394" i="1"/>
  <c r="L393" i="1"/>
  <c r="M393" i="1" s="1"/>
  <c r="L392" i="1"/>
  <c r="M392" i="1" s="1"/>
  <c r="N391" i="1"/>
  <c r="M391" i="1"/>
  <c r="L391" i="1"/>
  <c r="L390" i="1"/>
  <c r="M389" i="1"/>
  <c r="N389" i="1" s="1"/>
  <c r="L389" i="1"/>
  <c r="L388" i="1"/>
  <c r="M388" i="1" s="1"/>
  <c r="M387" i="1"/>
  <c r="N387" i="1" s="1"/>
  <c r="L387" i="1"/>
  <c r="L386" i="1"/>
  <c r="M385" i="1"/>
  <c r="N385" i="1" s="1"/>
  <c r="L385" i="1"/>
  <c r="M384" i="1"/>
  <c r="L384" i="1"/>
  <c r="N384" i="1" s="1"/>
  <c r="N383" i="1"/>
  <c r="M383" i="1"/>
  <c r="L383" i="1"/>
  <c r="L382" i="1"/>
  <c r="M381" i="1"/>
  <c r="N381" i="1" s="1"/>
  <c r="L381" i="1"/>
  <c r="N380" i="1"/>
  <c r="L380" i="1"/>
  <c r="M380" i="1" s="1"/>
  <c r="M379" i="1"/>
  <c r="N379" i="1" s="1"/>
  <c r="L379" i="1"/>
  <c r="M378" i="1"/>
  <c r="L378" i="1"/>
  <c r="L377" i="1"/>
  <c r="M377" i="1" s="1"/>
  <c r="N377" i="1" s="1"/>
  <c r="M376" i="1"/>
  <c r="N376" i="1" s="1"/>
  <c r="L376" i="1"/>
  <c r="N375" i="1"/>
  <c r="M375" i="1"/>
  <c r="L375" i="1"/>
  <c r="M374" i="1"/>
  <c r="L374" i="1"/>
  <c r="M373" i="1"/>
  <c r="L373" i="1"/>
  <c r="N373" i="1" s="1"/>
  <c r="L372" i="1"/>
  <c r="M371" i="1"/>
  <c r="N371" i="1" s="1"/>
  <c r="L371" i="1"/>
  <c r="L370" i="1"/>
  <c r="M369" i="1"/>
  <c r="N369" i="1" s="1"/>
  <c r="L369" i="1"/>
  <c r="M368" i="1"/>
  <c r="L368" i="1"/>
  <c r="N368" i="1" s="1"/>
  <c r="N367" i="1"/>
  <c r="M367" i="1"/>
  <c r="L367" i="1"/>
  <c r="M366" i="1"/>
  <c r="L366" i="1"/>
  <c r="L365" i="1"/>
  <c r="N364" i="1"/>
  <c r="M364" i="1"/>
  <c r="L364" i="1"/>
  <c r="N363" i="1"/>
  <c r="M363" i="1"/>
  <c r="L363" i="1"/>
  <c r="L362" i="1"/>
  <c r="L361" i="1"/>
  <c r="L360" i="1"/>
  <c r="M360" i="1" s="1"/>
  <c r="N360" i="1" s="1"/>
  <c r="M359" i="1"/>
  <c r="N359" i="1" s="1"/>
  <c r="L359" i="1"/>
  <c r="L358" i="1"/>
  <c r="M357" i="1"/>
  <c r="N357" i="1" s="1"/>
  <c r="L357" i="1"/>
  <c r="M356" i="1"/>
  <c r="L356" i="1"/>
  <c r="M355" i="1"/>
  <c r="N355" i="1" s="1"/>
  <c r="L355" i="1"/>
  <c r="M354" i="1"/>
  <c r="L354" i="1"/>
  <c r="N353" i="1"/>
  <c r="L353" i="1"/>
  <c r="M353" i="1" s="1"/>
  <c r="L352" i="1"/>
  <c r="N351" i="1"/>
  <c r="M351" i="1"/>
  <c r="L351" i="1"/>
  <c r="L350" i="1"/>
  <c r="M350" i="1" s="1"/>
  <c r="L349" i="1"/>
  <c r="M348" i="1"/>
  <c r="N348" i="1" s="1"/>
  <c r="L348" i="1"/>
  <c r="M347" i="1"/>
  <c r="N347" i="1" s="1"/>
  <c r="L347" i="1"/>
  <c r="L346" i="1"/>
  <c r="L345" i="1"/>
  <c r="M345" i="1" s="1"/>
  <c r="M344" i="1"/>
  <c r="N344" i="1" s="1"/>
  <c r="L344" i="1"/>
  <c r="N343" i="1"/>
  <c r="M343" i="1"/>
  <c r="L343" i="1"/>
  <c r="M342" i="1"/>
  <c r="L342" i="1"/>
  <c r="M341" i="1"/>
  <c r="N341" i="1" s="1"/>
  <c r="L341" i="1"/>
  <c r="L340" i="1"/>
  <c r="M339" i="1"/>
  <c r="N339" i="1" s="1"/>
  <c r="L339" i="1"/>
  <c r="L338" i="1"/>
  <c r="M337" i="1"/>
  <c r="N337" i="1" s="1"/>
  <c r="L337" i="1"/>
  <c r="L336" i="1"/>
  <c r="M335" i="1"/>
  <c r="N335" i="1" s="1"/>
  <c r="L335" i="1"/>
  <c r="M334" i="1"/>
  <c r="L334" i="1"/>
  <c r="L333" i="1"/>
  <c r="M333" i="1" s="1"/>
  <c r="L332" i="1"/>
  <c r="M332" i="1" s="1"/>
  <c r="L331" i="1"/>
  <c r="M331" i="1" s="1"/>
  <c r="N331" i="1" s="1"/>
  <c r="M330" i="1"/>
  <c r="L330" i="1"/>
  <c r="L329" i="1"/>
  <c r="M329" i="1" s="1"/>
  <c r="N329" i="1" s="1"/>
  <c r="N328" i="1"/>
  <c r="M328" i="1"/>
  <c r="L328" i="1"/>
  <c r="M327" i="1"/>
  <c r="N327" i="1" s="1"/>
  <c r="L327" i="1"/>
  <c r="L326" i="1"/>
  <c r="M325" i="1"/>
  <c r="N325" i="1" s="1"/>
  <c r="L325" i="1"/>
  <c r="L324" i="1"/>
  <c r="M324" i="1" s="1"/>
  <c r="L323" i="1"/>
  <c r="M323" i="1" s="1"/>
  <c r="M322" i="1"/>
  <c r="L322" i="1"/>
  <c r="N321" i="1"/>
  <c r="M321" i="1"/>
  <c r="L321" i="1"/>
  <c r="N320" i="1"/>
  <c r="L320" i="1"/>
  <c r="M320" i="1" s="1"/>
  <c r="N319" i="1"/>
  <c r="L319" i="1"/>
  <c r="M319" i="1" s="1"/>
  <c r="L318" i="1"/>
  <c r="L317" i="1"/>
  <c r="N316" i="1"/>
  <c r="L316" i="1"/>
  <c r="M316" i="1" s="1"/>
  <c r="M315" i="1"/>
  <c r="N315" i="1" s="1"/>
  <c r="L315" i="1"/>
  <c r="L314" i="1"/>
  <c r="L313" i="1"/>
  <c r="N312" i="1"/>
  <c r="M312" i="1"/>
  <c r="L312" i="1"/>
  <c r="N311" i="1"/>
  <c r="L311" i="1"/>
  <c r="M311" i="1" s="1"/>
  <c r="L310" i="1"/>
  <c r="L309" i="1"/>
  <c r="M309" i="1" s="1"/>
  <c r="N309" i="1" s="1"/>
  <c r="L308" i="1"/>
  <c r="L307" i="1"/>
  <c r="M307" i="1" s="1"/>
  <c r="M306" i="1"/>
  <c r="L306" i="1"/>
  <c r="L305" i="1"/>
  <c r="M305" i="1" s="1"/>
  <c r="N305" i="1" s="1"/>
  <c r="M304" i="1"/>
  <c r="L304" i="1"/>
  <c r="N304" i="1" s="1"/>
  <c r="M303" i="1"/>
  <c r="N303" i="1" s="1"/>
  <c r="L303" i="1"/>
  <c r="M302" i="1"/>
  <c r="L302" i="1"/>
  <c r="L301" i="1"/>
  <c r="L300" i="1"/>
  <c r="M300" i="1" s="1"/>
  <c r="N300" i="1" s="1"/>
  <c r="M299" i="1"/>
  <c r="L299" i="1"/>
  <c r="N299" i="1" s="1"/>
  <c r="M298" i="1"/>
  <c r="L298" i="1"/>
  <c r="N297" i="1"/>
  <c r="L297" i="1"/>
  <c r="M297" i="1" s="1"/>
  <c r="L296" i="1"/>
  <c r="L295" i="1"/>
  <c r="M295" i="1" s="1"/>
  <c r="N295" i="1" s="1"/>
  <c r="L294" i="1"/>
  <c r="N293" i="1"/>
  <c r="M293" i="1"/>
  <c r="L293" i="1"/>
  <c r="L292" i="1"/>
  <c r="M291" i="1"/>
  <c r="L291" i="1"/>
  <c r="N291" i="1" s="1"/>
  <c r="M290" i="1"/>
  <c r="L290" i="1"/>
  <c r="N289" i="1"/>
  <c r="M289" i="1"/>
  <c r="L289" i="1"/>
  <c r="M288" i="1"/>
  <c r="L288" i="1"/>
  <c r="L287" i="1"/>
  <c r="L286" i="1"/>
  <c r="M286" i="1" s="1"/>
  <c r="N285" i="1"/>
  <c r="M285" i="1"/>
  <c r="L285" i="1"/>
  <c r="N284" i="1"/>
  <c r="L284" i="1"/>
  <c r="M284" i="1" s="1"/>
  <c r="N283" i="1"/>
  <c r="L283" i="1"/>
  <c r="M283" i="1" s="1"/>
  <c r="L282" i="1"/>
  <c r="L281" i="1"/>
  <c r="N280" i="1"/>
  <c r="M280" i="1"/>
  <c r="L280" i="1"/>
  <c r="M279" i="1"/>
  <c r="N279" i="1" s="1"/>
  <c r="L279" i="1"/>
  <c r="L278" i="1"/>
  <c r="L277" i="1"/>
  <c r="L276" i="1"/>
  <c r="M275" i="1"/>
  <c r="L275" i="1"/>
  <c r="M274" i="1"/>
  <c r="L274" i="1"/>
  <c r="L273" i="1"/>
  <c r="L272" i="1"/>
  <c r="L271" i="1"/>
  <c r="M271" i="1" s="1"/>
  <c r="N270" i="1"/>
  <c r="L270" i="1"/>
  <c r="M270" i="1" s="1"/>
  <c r="L269" i="1"/>
  <c r="M268" i="1"/>
  <c r="L268" i="1"/>
  <c r="N268" i="1" s="1"/>
  <c r="N267" i="1"/>
  <c r="L267" i="1"/>
  <c r="M267" i="1" s="1"/>
  <c r="M266" i="1"/>
  <c r="N266" i="1" s="1"/>
  <c r="L266" i="1"/>
  <c r="L265" i="1"/>
  <c r="M265" i="1" s="1"/>
  <c r="N265" i="1" s="1"/>
  <c r="N264" i="1"/>
  <c r="M264" i="1"/>
  <c r="L264" i="1"/>
  <c r="N263" i="1"/>
  <c r="L263" i="1"/>
  <c r="M263" i="1" s="1"/>
  <c r="L262" i="1"/>
  <c r="M261" i="1"/>
  <c r="N261" i="1" s="1"/>
  <c r="L261" i="1"/>
  <c r="L260" i="1"/>
  <c r="N259" i="1"/>
  <c r="L259" i="1"/>
  <c r="M259" i="1" s="1"/>
  <c r="M258" i="1"/>
  <c r="L258" i="1"/>
  <c r="N258" i="1" s="1"/>
  <c r="N257" i="1"/>
  <c r="L257" i="1"/>
  <c r="M257" i="1" s="1"/>
  <c r="L256" i="1"/>
  <c r="L255" i="1"/>
  <c r="M255" i="1" s="1"/>
  <c r="L254" i="1"/>
  <c r="N253" i="1"/>
  <c r="M253" i="1"/>
  <c r="L253" i="1"/>
  <c r="L252" i="1"/>
  <c r="M252" i="1" s="1"/>
  <c r="N252" i="1" s="1"/>
  <c r="L251" i="1"/>
  <c r="M251" i="1" s="1"/>
  <c r="L250" i="1"/>
  <c r="M249" i="1"/>
  <c r="N249" i="1" s="1"/>
  <c r="L249" i="1"/>
  <c r="M248" i="1"/>
  <c r="N248" i="1" s="1"/>
  <c r="L248" i="1"/>
  <c r="L247" i="1"/>
  <c r="L246" i="1"/>
  <c r="L245" i="1"/>
  <c r="M245" i="1" s="1"/>
  <c r="N245" i="1" s="1"/>
  <c r="L244" i="1"/>
  <c r="M244" i="1" s="1"/>
  <c r="L243" i="1"/>
  <c r="M243" i="1" s="1"/>
  <c r="M242" i="1"/>
  <c r="L242" i="1"/>
  <c r="N242" i="1" s="1"/>
  <c r="L241" i="1"/>
  <c r="M240" i="1"/>
  <c r="N240" i="1" s="1"/>
  <c r="L240" i="1"/>
  <c r="N239" i="1"/>
  <c r="L239" i="1"/>
  <c r="M239" i="1" s="1"/>
  <c r="M238" i="1"/>
  <c r="L238" i="1"/>
  <c r="L237" i="1"/>
  <c r="M237" i="1" s="1"/>
  <c r="N237" i="1" s="1"/>
  <c r="L236" i="1"/>
  <c r="L235" i="1"/>
  <c r="L234" i="1"/>
  <c r="M233" i="1"/>
  <c r="N233" i="1" s="1"/>
  <c r="L233" i="1"/>
  <c r="M232" i="1"/>
  <c r="L232" i="1"/>
  <c r="N232" i="1" s="1"/>
  <c r="N231" i="1"/>
  <c r="L231" i="1"/>
  <c r="M231" i="1" s="1"/>
  <c r="L230" i="1"/>
  <c r="M230" i="1" s="1"/>
  <c r="N230" i="1" s="1"/>
  <c r="L229" i="1"/>
  <c r="M229" i="1" s="1"/>
  <c r="N228" i="1"/>
  <c r="M228" i="1"/>
  <c r="L228" i="1"/>
  <c r="N227" i="1"/>
  <c r="L227" i="1"/>
  <c r="M227" i="1" s="1"/>
  <c r="M226" i="1"/>
  <c r="N226" i="1" s="1"/>
  <c r="L226" i="1"/>
  <c r="L225" i="1"/>
  <c r="L224" i="1"/>
  <c r="N223" i="1"/>
  <c r="L223" i="1"/>
  <c r="M223" i="1" s="1"/>
  <c r="L222" i="1"/>
  <c r="M222" i="1" s="1"/>
  <c r="L221" i="1"/>
  <c r="L220" i="1"/>
  <c r="N219" i="1"/>
  <c r="L219" i="1"/>
  <c r="M219" i="1" s="1"/>
  <c r="M218" i="1"/>
  <c r="N218" i="1" s="1"/>
  <c r="L218" i="1"/>
  <c r="N217" i="1"/>
  <c r="L217" i="1"/>
  <c r="M217" i="1" s="1"/>
  <c r="L216" i="1"/>
  <c r="M216" i="1" s="1"/>
  <c r="N216" i="1" s="1"/>
  <c r="L215" i="1"/>
  <c r="M215" i="1" s="1"/>
  <c r="L214" i="1"/>
  <c r="M214" i="1" s="1"/>
  <c r="M213" i="1"/>
  <c r="N213" i="1" s="1"/>
  <c r="L213" i="1"/>
  <c r="M212" i="1"/>
  <c r="L212" i="1"/>
  <c r="N211" i="1"/>
  <c r="L211" i="1"/>
  <c r="M211" i="1" s="1"/>
  <c r="L210" i="1"/>
  <c r="N209" i="1"/>
  <c r="L209" i="1"/>
  <c r="M209" i="1" s="1"/>
  <c r="L208" i="1"/>
  <c r="L207" i="1"/>
  <c r="M207" i="1" s="1"/>
  <c r="L206" i="1"/>
  <c r="M206" i="1" s="1"/>
  <c r="N206" i="1" s="1"/>
  <c r="M205" i="1"/>
  <c r="N205" i="1" s="1"/>
  <c r="L205" i="1"/>
  <c r="L204" i="1"/>
  <c r="M204" i="1" s="1"/>
  <c r="N204" i="1" s="1"/>
  <c r="L203" i="1"/>
  <c r="M203" i="1" s="1"/>
  <c r="M202" i="1"/>
  <c r="N202" i="1" s="1"/>
  <c r="L202" i="1"/>
  <c r="M201" i="1"/>
  <c r="L201" i="1"/>
  <c r="N201" i="1" s="1"/>
  <c r="M200" i="1"/>
  <c r="N200" i="1" s="1"/>
  <c r="L200" i="1"/>
  <c r="L199" i="1"/>
  <c r="L198" i="1"/>
  <c r="M197" i="1"/>
  <c r="N197" i="1" s="1"/>
  <c r="L197" i="1"/>
  <c r="L196" i="1"/>
  <c r="M196" i="1" s="1"/>
  <c r="L195" i="1"/>
  <c r="M195" i="1" s="1"/>
  <c r="L194" i="1"/>
  <c r="M193" i="1"/>
  <c r="N193" i="1" s="1"/>
  <c r="L193" i="1"/>
  <c r="M192" i="1"/>
  <c r="N192" i="1" s="1"/>
  <c r="L192" i="1"/>
  <c r="N191" i="1"/>
  <c r="L191" i="1"/>
  <c r="M191" i="1" s="1"/>
  <c r="L190" i="1"/>
  <c r="L189" i="1"/>
  <c r="L188" i="1"/>
  <c r="M188" i="1" s="1"/>
  <c r="L187" i="1"/>
  <c r="L186" i="1"/>
  <c r="M185" i="1"/>
  <c r="L185" i="1"/>
  <c r="N185" i="1" s="1"/>
  <c r="L184" i="1"/>
  <c r="N183" i="1"/>
  <c r="L183" i="1"/>
  <c r="M183" i="1" s="1"/>
  <c r="N182" i="1"/>
  <c r="L182" i="1"/>
  <c r="M182" i="1" s="1"/>
  <c r="N181" i="1"/>
  <c r="M181" i="1"/>
  <c r="L181" i="1"/>
  <c r="L180" i="1"/>
  <c r="M180" i="1" s="1"/>
  <c r="N180" i="1" s="1"/>
  <c r="L179" i="1"/>
  <c r="M179" i="1" s="1"/>
  <c r="M178" i="1"/>
  <c r="N178" i="1" s="1"/>
  <c r="L178" i="1"/>
  <c r="L177" i="1"/>
  <c r="M177" i="1" s="1"/>
  <c r="N176" i="1"/>
  <c r="M176" i="1"/>
  <c r="L176" i="1"/>
  <c r="N175" i="1"/>
  <c r="L175" i="1"/>
  <c r="M175" i="1" s="1"/>
  <c r="N174" i="1"/>
  <c r="L174" i="1"/>
  <c r="M174" i="1" s="1"/>
  <c r="L173" i="1"/>
  <c r="L172" i="1"/>
  <c r="L171" i="1"/>
  <c r="M171" i="1" s="1"/>
  <c r="N170" i="1"/>
  <c r="M170" i="1"/>
  <c r="L170" i="1"/>
  <c r="L169" i="1"/>
  <c r="M169" i="1" s="1"/>
  <c r="N169" i="1" s="1"/>
  <c r="L168" i="1"/>
  <c r="N167" i="1"/>
  <c r="L167" i="1"/>
  <c r="M167" i="1" s="1"/>
  <c r="M166" i="1"/>
  <c r="N166" i="1" s="1"/>
  <c r="L166" i="1"/>
  <c r="M165" i="1"/>
  <c r="L165" i="1"/>
  <c r="N165" i="1" s="1"/>
  <c r="L164" i="1"/>
  <c r="L163" i="1"/>
  <c r="M163" i="1" s="1"/>
  <c r="L162" i="1"/>
  <c r="M162" i="1" s="1"/>
  <c r="N161" i="1"/>
  <c r="L161" i="1"/>
  <c r="M161" i="1" s="1"/>
  <c r="L160" i="1"/>
  <c r="L159" i="1"/>
  <c r="M159" i="1" s="1"/>
  <c r="M158" i="1"/>
  <c r="L158" i="1"/>
  <c r="N158" i="1" s="1"/>
  <c r="M157" i="1"/>
  <c r="N157" i="1" s="1"/>
  <c r="L157" i="1"/>
  <c r="L156" i="1"/>
  <c r="M156" i="1" s="1"/>
  <c r="N156" i="1" s="1"/>
  <c r="N155" i="1"/>
  <c r="L155" i="1"/>
  <c r="M155" i="1" s="1"/>
  <c r="M154" i="1"/>
  <c r="L154" i="1"/>
  <c r="N154" i="1" s="1"/>
  <c r="L153" i="1"/>
  <c r="M152" i="1"/>
  <c r="L152" i="1"/>
  <c r="N152" i="1" s="1"/>
  <c r="L151" i="1"/>
  <c r="M150" i="1"/>
  <c r="N150" i="1" s="1"/>
  <c r="L150" i="1"/>
  <c r="M149" i="1"/>
  <c r="L149" i="1"/>
  <c r="N149" i="1" s="1"/>
  <c r="N148" i="1"/>
  <c r="L148" i="1"/>
  <c r="M148" i="1" s="1"/>
  <c r="L147" i="1"/>
  <c r="M147" i="1" s="1"/>
  <c r="L146" i="1"/>
  <c r="M145" i="1"/>
  <c r="N145" i="1" s="1"/>
  <c r="L145" i="1"/>
  <c r="M144" i="1"/>
  <c r="N144" i="1" s="1"/>
  <c r="L144" i="1"/>
  <c r="N143" i="1"/>
  <c r="L143" i="1"/>
  <c r="M143" i="1" s="1"/>
  <c r="L142" i="1"/>
  <c r="L141" i="1"/>
  <c r="M141" i="1" s="1"/>
  <c r="N141" i="1" s="1"/>
  <c r="N140" i="1"/>
  <c r="M140" i="1"/>
  <c r="L140" i="1"/>
  <c r="L139" i="1"/>
  <c r="L138" i="1"/>
  <c r="L137" i="1"/>
  <c r="L136" i="1"/>
  <c r="N135" i="1"/>
  <c r="L135" i="1"/>
  <c r="M135" i="1" s="1"/>
  <c r="L134" i="1"/>
  <c r="M133" i="1"/>
  <c r="L133" i="1"/>
  <c r="N133" i="1" s="1"/>
  <c r="L132" i="1"/>
  <c r="N131" i="1"/>
  <c r="L131" i="1"/>
  <c r="M131" i="1" s="1"/>
  <c r="L130" i="1"/>
  <c r="M129" i="1"/>
  <c r="N129" i="1" s="1"/>
  <c r="L129" i="1"/>
  <c r="M128" i="1"/>
  <c r="L128" i="1"/>
  <c r="N128" i="1" s="1"/>
  <c r="N127" i="1"/>
  <c r="L127" i="1"/>
  <c r="M127" i="1" s="1"/>
  <c r="L126" i="1"/>
  <c r="M125" i="1"/>
  <c r="L125" i="1"/>
  <c r="N125" i="1" s="1"/>
  <c r="M124" i="1"/>
  <c r="N124" i="1" s="1"/>
  <c r="L124" i="1"/>
  <c r="L123" i="1"/>
  <c r="M123" i="1" s="1"/>
  <c r="L122" i="1"/>
  <c r="L121" i="1"/>
  <c r="L120" i="1"/>
  <c r="L119" i="1"/>
  <c r="M119" i="1" s="1"/>
  <c r="L118" i="1"/>
  <c r="M117" i="1"/>
  <c r="L117" i="1"/>
  <c r="N117" i="1" s="1"/>
  <c r="L116" i="1"/>
  <c r="N115" i="1"/>
  <c r="L115" i="1"/>
  <c r="M115" i="1" s="1"/>
  <c r="L114" i="1"/>
  <c r="M113" i="1"/>
  <c r="N113" i="1" s="1"/>
  <c r="L113" i="1"/>
  <c r="M112" i="1"/>
  <c r="L112" i="1"/>
  <c r="N112" i="1" s="1"/>
  <c r="N111" i="1"/>
  <c r="L111" i="1"/>
  <c r="M111" i="1" s="1"/>
  <c r="L110" i="1"/>
  <c r="M109" i="1"/>
  <c r="N109" i="1" s="1"/>
  <c r="L109" i="1"/>
  <c r="M108" i="1"/>
  <c r="N108" i="1" s="1"/>
  <c r="L108" i="1"/>
  <c r="L107" i="1"/>
  <c r="M107" i="1" s="1"/>
  <c r="L106" i="1"/>
  <c r="L105" i="1"/>
  <c r="L104" i="1"/>
  <c r="L103" i="1"/>
  <c r="M103" i="1" s="1"/>
  <c r="L102" i="1"/>
  <c r="M101" i="1"/>
  <c r="L101" i="1"/>
  <c r="N101" i="1" s="1"/>
  <c r="L100" i="1"/>
  <c r="L99" i="1"/>
  <c r="M99" i="1" s="1"/>
  <c r="L98" i="1"/>
  <c r="M97" i="1"/>
  <c r="N97" i="1" s="1"/>
  <c r="L97" i="1"/>
  <c r="M96" i="1"/>
  <c r="L96" i="1"/>
  <c r="N96" i="1" s="1"/>
  <c r="N95" i="1"/>
  <c r="L95" i="1"/>
  <c r="M95" i="1" s="1"/>
  <c r="L94" i="1"/>
  <c r="L93" i="1"/>
  <c r="N92" i="1"/>
  <c r="M92" i="1"/>
  <c r="L92" i="1"/>
  <c r="L91" i="1"/>
  <c r="M91" i="1" s="1"/>
  <c r="L90" i="1"/>
  <c r="L89" i="1"/>
  <c r="L88" i="1"/>
  <c r="M88" i="1" s="1"/>
  <c r="N88" i="1" s="1"/>
  <c r="L87" i="1"/>
  <c r="M87" i="1" s="1"/>
  <c r="L86" i="1"/>
  <c r="M85" i="1"/>
  <c r="L85" i="1"/>
  <c r="N85" i="1" s="1"/>
  <c r="L84" i="1"/>
  <c r="L83" i="1"/>
  <c r="M83" i="1" s="1"/>
  <c r="L82" i="1"/>
  <c r="N81" i="1"/>
  <c r="M81" i="1"/>
  <c r="L81" i="1"/>
  <c r="M80" i="1"/>
  <c r="L80" i="1"/>
  <c r="N80" i="1" s="1"/>
  <c r="N79" i="1"/>
  <c r="L79" i="1"/>
  <c r="M79" i="1" s="1"/>
  <c r="L78" i="1"/>
  <c r="L77" i="1"/>
  <c r="N76" i="1"/>
  <c r="M76" i="1"/>
  <c r="L76" i="1"/>
  <c r="L75" i="1"/>
  <c r="M75" i="1" s="1"/>
  <c r="L74" i="1"/>
  <c r="L73" i="1"/>
  <c r="M72" i="1"/>
  <c r="L72" i="1"/>
  <c r="N72" i="1" s="1"/>
  <c r="L71" i="1"/>
  <c r="M71" i="1" s="1"/>
  <c r="L70" i="1"/>
  <c r="M69" i="1"/>
  <c r="L69" i="1"/>
  <c r="N69" i="1" s="1"/>
  <c r="L68" i="1"/>
  <c r="L67" i="1"/>
  <c r="M67" i="1" s="1"/>
  <c r="L66" i="1"/>
  <c r="M65" i="1"/>
  <c r="N65" i="1" s="1"/>
  <c r="L65" i="1"/>
  <c r="M64" i="1"/>
  <c r="L64" i="1"/>
  <c r="N64" i="1" s="1"/>
  <c r="N63" i="1"/>
  <c r="L63" i="1"/>
  <c r="M63" i="1" s="1"/>
  <c r="L62" i="1"/>
  <c r="L61" i="1"/>
  <c r="M60" i="1"/>
  <c r="N60" i="1" s="1"/>
  <c r="L60" i="1"/>
  <c r="L59" i="1"/>
  <c r="M59" i="1" s="1"/>
  <c r="L58" i="1"/>
  <c r="L57" i="1"/>
  <c r="M56" i="1"/>
  <c r="N56" i="1" s="1"/>
  <c r="L56" i="1"/>
  <c r="L55" i="1"/>
  <c r="M55" i="1" s="1"/>
  <c r="L54" i="1"/>
  <c r="M53" i="1"/>
  <c r="L53" i="1"/>
  <c r="N53" i="1" s="1"/>
  <c r="L52" i="1"/>
  <c r="L51" i="1"/>
  <c r="M51" i="1" s="1"/>
  <c r="L50" i="1"/>
  <c r="M49" i="1"/>
  <c r="N49" i="1" s="1"/>
  <c r="L49" i="1"/>
  <c r="M48" i="1"/>
  <c r="L48" i="1"/>
  <c r="N48" i="1" s="1"/>
  <c r="N47" i="1"/>
  <c r="L47" i="1"/>
  <c r="M47" i="1" s="1"/>
  <c r="L46" i="1"/>
  <c r="L45" i="1"/>
  <c r="M44" i="1"/>
  <c r="N44" i="1" s="1"/>
  <c r="L44" i="1"/>
  <c r="L43" i="1"/>
  <c r="M43" i="1" s="1"/>
  <c r="L42" i="1"/>
  <c r="L41" i="1"/>
  <c r="L40" i="1"/>
  <c r="N39" i="1"/>
  <c r="L39" i="1"/>
  <c r="M39" i="1" s="1"/>
  <c r="L38" i="1"/>
  <c r="M38" i="1" s="1"/>
  <c r="N38" i="1" s="1"/>
  <c r="M37" i="1"/>
  <c r="L37" i="1"/>
  <c r="N37" i="1" s="1"/>
  <c r="N36" i="1"/>
  <c r="M36" i="1"/>
  <c r="L36" i="1"/>
  <c r="L35" i="1"/>
  <c r="L34" i="1"/>
  <c r="M34" i="1" s="1"/>
  <c r="N34" i="1" s="1"/>
  <c r="M33" i="1"/>
  <c r="L33" i="1"/>
  <c r="N33" i="1" s="1"/>
  <c r="L32" i="1"/>
  <c r="M32" i="1" s="1"/>
  <c r="N31" i="1"/>
  <c r="M31" i="1"/>
  <c r="L31" i="1"/>
  <c r="L30" i="1"/>
  <c r="M30" i="1" s="1"/>
  <c r="N30" i="1" s="1"/>
  <c r="M29" i="1"/>
  <c r="L29" i="1"/>
  <c r="N29" i="1" s="1"/>
  <c r="M28" i="1"/>
  <c r="L28" i="1"/>
  <c r="N28" i="1" s="1"/>
  <c r="L27" i="1"/>
  <c r="M27" i="1" s="1"/>
  <c r="L26" i="1"/>
  <c r="M26" i="1" s="1"/>
  <c r="N26" i="1" s="1"/>
  <c r="M25" i="1"/>
  <c r="L25" i="1"/>
  <c r="N25" i="1" s="1"/>
  <c r="L24" i="1"/>
  <c r="M23" i="1"/>
  <c r="L23" i="1"/>
  <c r="N23" i="1" s="1"/>
  <c r="L22" i="1"/>
  <c r="M22" i="1" s="1"/>
  <c r="N22" i="1" s="1"/>
  <c r="M21" i="1"/>
  <c r="L21" i="1"/>
  <c r="N21" i="1" s="1"/>
  <c r="N20" i="1"/>
  <c r="M20" i="1"/>
  <c r="L20" i="1"/>
  <c r="L19" i="1"/>
  <c r="L18" i="1"/>
  <c r="M18" i="1" s="1"/>
  <c r="N18" i="1" s="1"/>
  <c r="M17" i="1"/>
  <c r="L17" i="1"/>
  <c r="N17" i="1" s="1"/>
  <c r="L16" i="1"/>
  <c r="N15" i="1"/>
  <c r="M15" i="1"/>
  <c r="L15" i="1"/>
  <c r="L14" i="1"/>
  <c r="M14" i="1" s="1"/>
  <c r="N14" i="1" s="1"/>
  <c r="M13" i="1"/>
  <c r="L13" i="1"/>
  <c r="N13" i="1" s="1"/>
  <c r="M12" i="1"/>
  <c r="L12" i="1"/>
  <c r="N12" i="1" s="1"/>
  <c r="L11" i="1"/>
  <c r="L10" i="1"/>
  <c r="M10" i="1" s="1"/>
  <c r="N10" i="1" s="1"/>
  <c r="M9" i="1"/>
  <c r="L9" i="1"/>
  <c r="N9" i="1" s="1"/>
  <c r="L8" i="1"/>
  <c r="M7" i="1"/>
  <c r="L7" i="1"/>
  <c r="N7" i="1" s="1"/>
  <c r="L6" i="1"/>
  <c r="M5" i="1"/>
  <c r="L5" i="1"/>
  <c r="N5" i="1" s="1"/>
  <c r="N4" i="1"/>
  <c r="M4" i="1"/>
  <c r="L4" i="1"/>
  <c r="L3" i="1"/>
  <c r="L2" i="1"/>
  <c r="N281" i="1" l="1"/>
  <c r="N24" i="1"/>
  <c r="N172" i="1"/>
  <c r="N40" i="1"/>
  <c r="N396" i="1"/>
  <c r="N254" i="1"/>
  <c r="N11" i="1"/>
  <c r="N35" i="1"/>
  <c r="N120" i="1"/>
  <c r="N104" i="1"/>
  <c r="N224" i="1"/>
  <c r="M89" i="1"/>
  <c r="N89" i="1" s="1"/>
  <c r="M11" i="1"/>
  <c r="M562" i="1"/>
  <c r="N562" i="1" s="1"/>
  <c r="M136" i="1"/>
  <c r="N136" i="1" s="1"/>
  <c r="M317" i="1"/>
  <c r="N317" i="1" s="1"/>
  <c r="M77" i="1"/>
  <c r="N77" i="1" s="1"/>
  <c r="N32" i="1"/>
  <c r="N137" i="1"/>
  <c r="N162" i="1"/>
  <c r="N188" i="1"/>
  <c r="M208" i="1"/>
  <c r="N208" i="1" s="1"/>
  <c r="N214" i="1"/>
  <c r="N260" i="1"/>
  <c r="M318" i="1"/>
  <c r="N318" i="1" s="1"/>
  <c r="N412" i="1"/>
  <c r="N512" i="1"/>
  <c r="N71" i="1"/>
  <c r="M104" i="1"/>
  <c r="M130" i="1"/>
  <c r="N130" i="1" s="1"/>
  <c r="M45" i="1"/>
  <c r="N45" i="1" s="1"/>
  <c r="N51" i="1"/>
  <c r="M78" i="1"/>
  <c r="N78" i="1" s="1"/>
  <c r="M189" i="1"/>
  <c r="N189" i="1"/>
  <c r="N234" i="1"/>
  <c r="M234" i="1"/>
  <c r="M254" i="1"/>
  <c r="M260" i="1"/>
  <c r="M413" i="1"/>
  <c r="N413" i="1" s="1"/>
  <c r="M444" i="1"/>
  <c r="N444" i="1" s="1"/>
  <c r="N468" i="1"/>
  <c r="N513" i="1"/>
  <c r="M513" i="1"/>
  <c r="N544" i="1"/>
  <c r="M544" i="1"/>
  <c r="N552" i="1"/>
  <c r="M557" i="1"/>
  <c r="N557" i="1" s="1"/>
  <c r="M600" i="1"/>
  <c r="N600" i="1" s="1"/>
  <c r="M98" i="1"/>
  <c r="N98" i="1" s="1"/>
  <c r="M187" i="1"/>
  <c r="N187" i="1" s="1"/>
  <c r="N246" i="1"/>
  <c r="M168" i="1"/>
  <c r="N168" i="1"/>
  <c r="N271" i="1"/>
  <c r="M349" i="1"/>
  <c r="N349" i="1" s="1"/>
  <c r="M466" i="1"/>
  <c r="N466" i="1" s="1"/>
  <c r="M518" i="1"/>
  <c r="N518" i="1" s="1"/>
  <c r="M16" i="1"/>
  <c r="N16" i="1" s="1"/>
  <c r="N50" i="1"/>
  <c r="M50" i="1"/>
  <c r="M57" i="1"/>
  <c r="N57" i="1" s="1"/>
  <c r="N83" i="1"/>
  <c r="N207" i="1"/>
  <c r="M272" i="1"/>
  <c r="N272" i="1" s="1"/>
  <c r="M296" i="1"/>
  <c r="N296" i="1" s="1"/>
  <c r="N52" i="1"/>
  <c r="M52" i="1"/>
  <c r="M235" i="1"/>
  <c r="N235" i="1" s="1"/>
  <c r="M414" i="1"/>
  <c r="N414" i="1" s="1"/>
  <c r="N457" i="1"/>
  <c r="N538" i="1"/>
  <c r="M46" i="1"/>
  <c r="N46" i="1" s="1"/>
  <c r="N119" i="1"/>
  <c r="N132" i="1"/>
  <c r="M236" i="1"/>
  <c r="N236" i="1"/>
  <c r="M313" i="1"/>
  <c r="N313" i="1" s="1"/>
  <c r="N332" i="1"/>
  <c r="M457" i="1"/>
  <c r="M538" i="1"/>
  <c r="M40" i="1"/>
  <c r="M73" i="1"/>
  <c r="N73" i="1" s="1"/>
  <c r="M93" i="1"/>
  <c r="N93" i="1" s="1"/>
  <c r="N99" i="1"/>
  <c r="M151" i="1"/>
  <c r="N151" i="1"/>
  <c r="N171" i="1"/>
  <c r="M224" i="1"/>
  <c r="N229" i="1"/>
  <c r="N262" i="1"/>
  <c r="M281" i="1"/>
  <c r="N452" i="1"/>
  <c r="M508" i="1"/>
  <c r="N508" i="1" s="1"/>
  <c r="N608" i="1"/>
  <c r="M8" i="1"/>
  <c r="N8" i="1" s="1"/>
  <c r="M19" i="1"/>
  <c r="N19" i="1" s="1"/>
  <c r="M24" i="1"/>
  <c r="M35" i="1"/>
  <c r="N87" i="1"/>
  <c r="M120" i="1"/>
  <c r="N203" i="1"/>
  <c r="N244" i="1"/>
  <c r="M250" i="1"/>
  <c r="N250" i="1" s="1"/>
  <c r="M287" i="1"/>
  <c r="N287" i="1" s="1"/>
  <c r="N340" i="1"/>
  <c r="N365" i="1"/>
  <c r="N390" i="1"/>
  <c r="M390" i="1"/>
  <c r="M452" i="1"/>
  <c r="N496" i="1"/>
  <c r="M501" i="1"/>
  <c r="N501" i="1" s="1"/>
  <c r="N578" i="1"/>
  <c r="M82" i="1"/>
  <c r="N82" i="1" s="1"/>
  <c r="N386" i="1"/>
  <c r="M386" i="1"/>
  <c r="N27" i="1"/>
  <c r="N286" i="1"/>
  <c r="M601" i="1"/>
  <c r="N601" i="1" s="1"/>
  <c r="M396" i="1"/>
  <c r="M292" i="1"/>
  <c r="N292" i="1" s="1"/>
  <c r="M225" i="1"/>
  <c r="N225" i="1" s="1"/>
  <c r="M276" i="1"/>
  <c r="N276" i="1" s="1"/>
  <c r="N282" i="1"/>
  <c r="M282" i="1"/>
  <c r="N307" i="1"/>
  <c r="M365" i="1"/>
  <c r="M496" i="1"/>
  <c r="M540" i="1"/>
  <c r="N540" i="1" s="1"/>
  <c r="N572" i="1"/>
  <c r="M578" i="1"/>
  <c r="M142" i="1"/>
  <c r="N142" i="1" s="1"/>
  <c r="N103" i="1"/>
  <c r="N105" i="1"/>
  <c r="M338" i="1"/>
  <c r="N338" i="1" s="1"/>
  <c r="N66" i="1"/>
  <c r="M66" i="1"/>
  <c r="N177" i="1"/>
  <c r="N255" i="1"/>
  <c r="N333" i="1"/>
  <c r="N446" i="1"/>
  <c r="M3" i="1"/>
  <c r="N3" i="1" s="1"/>
  <c r="M41" i="1"/>
  <c r="N41" i="1" s="1"/>
  <c r="M61" i="1"/>
  <c r="N61" i="1" s="1"/>
  <c r="N67" i="1"/>
  <c r="M146" i="1"/>
  <c r="N146" i="1" s="1"/>
  <c r="M172" i="1"/>
  <c r="M198" i="1"/>
  <c r="N198" i="1" s="1"/>
  <c r="N55" i="1"/>
  <c r="M68" i="1"/>
  <c r="N68" i="1" s="1"/>
  <c r="M114" i="1"/>
  <c r="N114" i="1" s="1"/>
  <c r="N121" i="1"/>
  <c r="N153" i="1"/>
  <c r="N301" i="1"/>
  <c r="M301" i="1"/>
  <c r="M308" i="1"/>
  <c r="N308" i="1" s="1"/>
  <c r="N522" i="1"/>
  <c r="N528" i="1"/>
  <c r="N573" i="1"/>
  <c r="N323" i="1"/>
  <c r="M62" i="1"/>
  <c r="N62" i="1" s="1"/>
  <c r="M277" i="1"/>
  <c r="N277" i="1"/>
  <c r="N322" i="1"/>
  <c r="N110" i="1"/>
  <c r="M110" i="1"/>
  <c r="M126" i="1"/>
  <c r="N126" i="1" s="1"/>
  <c r="M440" i="1"/>
  <c r="N440" i="1" s="1"/>
  <c r="M502" i="1"/>
  <c r="N502" i="1" s="1"/>
  <c r="M84" i="1"/>
  <c r="N84" i="1" s="1"/>
  <c r="M100" i="1"/>
  <c r="N100" i="1" s="1"/>
  <c r="M105" i="1"/>
  <c r="M116" i="1"/>
  <c r="N116" i="1" s="1"/>
  <c r="M121" i="1"/>
  <c r="M132" i="1"/>
  <c r="M137" i="1"/>
  <c r="M153" i="1"/>
  <c r="N163" i="1"/>
  <c r="N179" i="1"/>
  <c r="M184" i="1"/>
  <c r="N184" i="1" s="1"/>
  <c r="M194" i="1"/>
  <c r="N194" i="1" s="1"/>
  <c r="M210" i="1"/>
  <c r="N210" i="1" s="1"/>
  <c r="N215" i="1"/>
  <c r="M220" i="1"/>
  <c r="N220" i="1" s="1"/>
  <c r="M241" i="1"/>
  <c r="N241" i="1" s="1"/>
  <c r="M246" i="1"/>
  <c r="N251" i="1"/>
  <c r="M262" i="1"/>
  <c r="M340" i="1"/>
  <c r="N356" i="1"/>
  <c r="M362" i="1"/>
  <c r="N362" i="1" s="1"/>
  <c r="M372" i="1"/>
  <c r="N372" i="1" s="1"/>
  <c r="M398" i="1"/>
  <c r="N398" i="1" s="1"/>
  <c r="M420" i="1"/>
  <c r="N420" i="1" s="1"/>
  <c r="N486" i="1"/>
  <c r="N553" i="1"/>
  <c r="M608" i="1"/>
  <c r="M94" i="1"/>
  <c r="N94" i="1" s="1"/>
  <c r="M173" i="1"/>
  <c r="N173" i="1" s="1"/>
  <c r="M199" i="1"/>
  <c r="N199" i="1"/>
  <c r="M256" i="1"/>
  <c r="N256" i="1" s="1"/>
  <c r="N324" i="1"/>
  <c r="N350" i="1"/>
  <c r="N361" i="1"/>
  <c r="M361" i="1"/>
  <c r="N392" i="1"/>
  <c r="M278" i="1"/>
  <c r="N278" i="1" s="1"/>
  <c r="N294" i="1"/>
  <c r="N314" i="1"/>
  <c r="N382" i="1"/>
  <c r="N430" i="1"/>
  <c r="N564" i="1"/>
  <c r="M42" i="1"/>
  <c r="N42" i="1" s="1"/>
  <c r="M58" i="1"/>
  <c r="N58" i="1" s="1"/>
  <c r="M74" i="1"/>
  <c r="N74" i="1" s="1"/>
  <c r="N90" i="1"/>
  <c r="M90" i="1"/>
  <c r="N106" i="1"/>
  <c r="M106" i="1"/>
  <c r="M122" i="1"/>
  <c r="N122" i="1" s="1"/>
  <c r="M138" i="1"/>
  <c r="N138" i="1" s="1"/>
  <c r="M164" i="1"/>
  <c r="N164" i="1" s="1"/>
  <c r="M190" i="1"/>
  <c r="N190" i="1" s="1"/>
  <c r="M221" i="1"/>
  <c r="N221" i="1" s="1"/>
  <c r="M247" i="1"/>
  <c r="N247" i="1" s="1"/>
  <c r="M273" i="1"/>
  <c r="N273" i="1" s="1"/>
  <c r="M294" i="1"/>
  <c r="M314" i="1"/>
  <c r="N345" i="1"/>
  <c r="M382" i="1"/>
  <c r="N393" i="1"/>
  <c r="M430" i="1"/>
  <c r="N442" i="1"/>
  <c r="M448" i="1"/>
  <c r="N448" i="1" s="1"/>
  <c r="M470" i="1"/>
  <c r="N470" i="1" s="1"/>
  <c r="M492" i="1"/>
  <c r="N492" i="1" s="1"/>
  <c r="M542" i="1"/>
  <c r="N542" i="1" s="1"/>
  <c r="M564" i="1"/>
  <c r="M597" i="1"/>
  <c r="N597" i="1" s="1"/>
  <c r="M609" i="1"/>
  <c r="N609" i="1" s="1"/>
  <c r="M139" i="1"/>
  <c r="N139" i="1"/>
  <c r="N336" i="1"/>
  <c r="N346" i="1"/>
  <c r="M394" i="1"/>
  <c r="N394" i="1" s="1"/>
  <c r="N504" i="1"/>
  <c r="M504" i="1"/>
  <c r="M536" i="1"/>
  <c r="N536" i="1" s="1"/>
  <c r="M598" i="1"/>
  <c r="N598" i="1" s="1"/>
  <c r="M6" i="1"/>
  <c r="N6" i="1" s="1"/>
  <c r="N43" i="1"/>
  <c r="N59" i="1"/>
  <c r="N75" i="1"/>
  <c r="N91" i="1"/>
  <c r="N107" i="1"/>
  <c r="N123" i="1"/>
  <c r="N159" i="1"/>
  <c r="N196" i="1"/>
  <c r="N212" i="1"/>
  <c r="N222" i="1"/>
  <c r="N238" i="1"/>
  <c r="N290" i="1"/>
  <c r="M310" i="1"/>
  <c r="N310" i="1" s="1"/>
  <c r="M326" i="1"/>
  <c r="N326" i="1" s="1"/>
  <c r="M336" i="1"/>
  <c r="M346" i="1"/>
  <c r="N352" i="1"/>
  <c r="M352" i="1"/>
  <c r="M358" i="1"/>
  <c r="N358" i="1" s="1"/>
  <c r="N378" i="1"/>
  <c r="N388" i="1"/>
  <c r="N400" i="1"/>
  <c r="M406" i="1"/>
  <c r="N406" i="1" s="1"/>
  <c r="N426" i="1"/>
  <c r="N476" i="1"/>
  <c r="N482" i="1"/>
  <c r="N505" i="1"/>
  <c r="M505" i="1"/>
  <c r="N582" i="1"/>
  <c r="M54" i="1"/>
  <c r="N54" i="1" s="1"/>
  <c r="M70" i="1"/>
  <c r="N70" i="1" s="1"/>
  <c r="M86" i="1"/>
  <c r="N86" i="1" s="1"/>
  <c r="N102" i="1"/>
  <c r="M102" i="1"/>
  <c r="N118" i="1"/>
  <c r="M118" i="1"/>
  <c r="M134" i="1"/>
  <c r="N134" i="1" s="1"/>
  <c r="M160" i="1"/>
  <c r="N160" i="1" s="1"/>
  <c r="M186" i="1"/>
  <c r="N186" i="1" s="1"/>
  <c r="M269" i="1"/>
  <c r="N269" i="1" s="1"/>
  <c r="N342" i="1"/>
  <c r="N374" i="1"/>
  <c r="N422" i="1"/>
  <c r="N432" i="1"/>
  <c r="N526" i="1"/>
  <c r="N560" i="1"/>
  <c r="N566" i="1"/>
  <c r="N588" i="1"/>
  <c r="N370" i="1"/>
  <c r="N418" i="1"/>
  <c r="M453" i="1"/>
  <c r="N453" i="1" s="1"/>
  <c r="N478" i="1"/>
  <c r="M488" i="1"/>
  <c r="N488" i="1" s="1"/>
  <c r="M549" i="1"/>
  <c r="N549" i="1" s="1"/>
  <c r="M584" i="1"/>
  <c r="N584" i="1" s="1"/>
  <c r="N590" i="1"/>
  <c r="N147" i="1"/>
  <c r="N195" i="1"/>
  <c r="N243" i="1"/>
  <c r="N274" i="1"/>
  <c r="N288" i="1"/>
  <c r="N302" i="1"/>
  <c r="N334" i="1"/>
  <c r="N366" i="1"/>
  <c r="M370" i="1"/>
  <c r="M418" i="1"/>
  <c r="N438" i="1"/>
  <c r="M454" i="1"/>
  <c r="N454" i="1" s="1"/>
  <c r="M478" i="1"/>
  <c r="M494" i="1"/>
  <c r="N494" i="1" s="1"/>
  <c r="M514" i="1"/>
  <c r="N514" i="1" s="1"/>
  <c r="N534" i="1"/>
  <c r="M550" i="1"/>
  <c r="N550" i="1" s="1"/>
  <c r="M574" i="1"/>
  <c r="N574" i="1" s="1"/>
  <c r="M590" i="1"/>
  <c r="M610" i="1"/>
  <c r="N610" i="1" s="1"/>
  <c r="N275" i="1"/>
  <c r="N298" i="1"/>
  <c r="N330" i="1"/>
  <c r="N405" i="1"/>
  <c r="N434" i="1"/>
  <c r="N474" i="1"/>
  <c r="N490" i="1"/>
  <c r="N530" i="1"/>
  <c r="N570" i="1"/>
  <c r="N586" i="1"/>
  <c r="N510" i="1"/>
  <c r="N558" i="1"/>
  <c r="N606" i="1"/>
  <c r="N410" i="1"/>
  <c r="N458" i="1"/>
  <c r="M462" i="1"/>
  <c r="N462" i="1" s="1"/>
  <c r="N506" i="1"/>
  <c r="M510" i="1"/>
  <c r="N554" i="1"/>
  <c r="M558" i="1"/>
  <c r="N602" i="1"/>
  <c r="M606" i="1"/>
  <c r="N306" i="1"/>
  <c r="N354" i="1"/>
  <c r="N402" i="1"/>
  <c r="N450" i="1"/>
  <c r="N498" i="1"/>
  <c r="N546" i="1"/>
  <c r="N594" i="1"/>
  <c r="M2" i="1"/>
  <c r="N2" i="1" s="1"/>
</calcChain>
</file>

<file path=xl/sharedStrings.xml><?xml version="1.0" encoding="utf-8"?>
<sst xmlns="http://schemas.openxmlformats.org/spreadsheetml/2006/main" count="2480" uniqueCount="720">
  <si>
    <t>PARTIDA</t>
  </si>
  <si>
    <t>RUBRO</t>
  </si>
  <si>
    <t>COLOR</t>
  </si>
  <si>
    <t>UNIDAD SOLICITANTE</t>
  </si>
  <si>
    <t>CANTIDAD</t>
  </si>
  <si>
    <t xml:space="preserve">UNIDAD DE MEDIDA </t>
  </si>
  <si>
    <t>DESCRIPCIÓN</t>
  </si>
  <si>
    <t xml:space="preserve">CÓMPUTO </t>
  </si>
  <si>
    <t>FACULTAD DE ENFERMERÍA</t>
  </si>
  <si>
    <t>PIEZA</t>
  </si>
  <si>
    <t>PROYECTOR EPSON POWERLITE W49 3LCD, WXGA 1280 X 800, 3800</t>
  </si>
  <si>
    <t>MULTIMEDIA SCREENS PANTALLA ELÉCTRICA MSE-216, 120 BLANCO</t>
  </si>
  <si>
    <t xml:space="preserve">CENTRO DE INVESTIGACIÓN EN CIENCIAS SOCIALES Y ESTUDIOS REGIONALES </t>
  </si>
  <si>
    <t>MONITOR GAMER GIGABYTE GS27F LCD 27", 1920X1080 FULL HD, FREESYNC, 165HZ, HDMI/DISPLAYPORT, NEGRO</t>
  </si>
  <si>
    <t>COMPUTADORA LENOVO THINKCENTRE M75Q GEN 5, AMD RYZEN 5 8500GE, 16GB, 512GB SSD, WINDOWS 11 PRO + TELADO/MOUSE</t>
  </si>
  <si>
    <t>FACULTAD DE CIENCIAS DEL DEPORTE</t>
  </si>
  <si>
    <t>KIT</t>
  </si>
  <si>
    <t>KIT PLATAFORMADE CONTACTO DIN-A2, CON DIMENSIONES DE (420 X 594 MM). EL KIT INCLUYE:
-PLATAFORMA DE CONTACTOS A2 (420 X 594 MM)
-CABLE USB 1,5M
-CABLE RCA 1,5M
CHRONOPIC MULTITEST
-BOLSA DE TRANSPORTE A2</t>
  </si>
  <si>
    <t>KIT DE SENSOR DE FUERZA, DISPOSITIVO CON CAPACIDAD DE 500KG MAX., CON UN PESO DE 638G, RESOLUCIÓN DE 24 BITS, FRECUENCIA DE 160hHZ, ENTRADA TRIGGER DE RCA, CON 5 GOMAS ELÁSTICAS DIFERENTES DE 1.2M Y 1 GOMA ELÁSTICA DE 3M DE LONGITUD, INCLUYE MOSQUETÓN EN CADA EXTREMO.</t>
  </si>
  <si>
    <t>LENTES DE REALIDAD MIXTA, MARCA: META
MODELO: META QUEST 3 CON UN PROCESADOR QUALCOMM SNAPDRAGON, UNA RESOLUCIÓN DE PANTALLA DE 2064 X 2208 PÍXELES Y TECNOLOGÍA DE CONECTIVIDAD INALÁMBRICA. CON CAPACIDAD DE ALMACENAMIENTO INTERNO DE 128GB, MEMORIA INTERNA DE 8 GB Y UN PESO DE 515 G, CON UNA AUTONOMÍA DE 2.9 HORAS. DOS CÁMARAS RGB CON 18 PPD, CON LOS ALTAVOCES INTEGRADOS  CON SONIDO STEREO Y ESPACIAL 3D</t>
  </si>
  <si>
    <t>CENTRO INTERDISCIPLINARIO DE INVESTIGACIÓN EN HUMANIDADES</t>
  </si>
  <si>
    <t>MONITOR GAMER GIGABYTE GS27F LCD 27", 1920 X 1080 FULL HD, FREESYNC, 165HZ, HDMI/DISPLAYPORT, NEGRO</t>
  </si>
  <si>
    <t>COMPUTADORA LENOVO THINKCENTRE M75Q GEN 5, AMD RYZEN 5 8500GE, 16GB, 512GB SSD, WINDOWS 11 PRO + TECLADO/MOUSE</t>
  </si>
  <si>
    <t>FACULTAD DE DISEÑO</t>
  </si>
  <si>
    <t>PAQUETE DE AUDIO YAMAHA PA2030A Y 4 BOCINAS NS-AW390W AMPLIFICADOR DE CLASE D (BAJA IMPEDANCIA 30WX2 CANALES, ALTA IMPEDANCIA 60WX1CANAL), ENTRADAS 1 ESTÉREO/2MONO. 1PZA. SISTEMA DE ALTAVOCES NATURAL SOUND. 130W POTENCIA MÁXIMA, 1.6WOOFERS/2" DE ALTO CUMPLIMIENTO PP MICA FILLED1. COLOR BLANCO, 4 PZAS.</t>
  </si>
  <si>
    <t>Kit de iluminación GODOX S30D para fotografía y vídeo, 1 x juego de gel de temperatura de color, 1 juego de gobos con soporte, 1 juego de malla, 2 x softboxes, 1 x set de gel de efectos de color, 1 x accesorio de proyección con lente de 85mm, 3 x adaptadores de corriente, 3 x soporte de luz, 1 x iris, 1 x juego de contraventanas de enmarcado</t>
  </si>
  <si>
    <t xml:space="preserve">TERMOFORMADORA - FORMAT2 Área de trabajo: 470 270 mm, pantalla LCD: 3.5", 480 x 320, LCD a color, elemento calefactor: Tubo de cuarzo rango de temperatura: 90 - 230°C, tipo de bomba: 1 bomba de CC sin escobillas y 1 bomca CA de inducción </t>
  </si>
  <si>
    <t>CNC Router. Spindle 2.2kw/3hp de frecuencia variable, sistema de enfriamiento por agua (Chiller), controlador avanzado DSP A11, motores a pasos, precisión 0.03mm, transmisión de sinfín de alta precisión, Collet ER20, cambio de herramientas manual, sujeción clamps, mesa de aluminio con ranuras T, área de corte X=600mm, Y=900mm</t>
  </si>
  <si>
    <t>ENDER 3 V3 PLUS IMPRESORA 3D.
Volumen de impresión: 300 x 300 x 330 mm, velocidad de impresión: 600 mm/s, filamentos compatibles: PLA, TPU (95A), PETG, ABS, PLA-CF, PETG-CF, CR-carbono</t>
  </si>
  <si>
    <t>DELL OPTIPLEX 7020 MFF INTEL CORE I7-14700T INTEL WI-FI 6E AX211, 2X2, 802.11AX, BLUETOOTH WIRELESS CARD, INTERNAL ANTENNA MEMORIA RAM DE 16GB DISCO DURO DE 512 GB SSD M.2 DISPLAYPORT, HDMI WI.FI TECLADO Y MOUSE WIN 11 PRO 3 AÑOS DE GARANTIA NEGRO 39YVT.</t>
  </si>
  <si>
    <t>MONITOR DELL P2425H, 23.8 PULGADAS, FHD 1920 X 1080, 100HZ, HDMI, VGA, DP, USB, 3 AÑOS DE GARANTÍA.</t>
  </si>
  <si>
    <t>CENTRO DE INVESTIGACIONES BIOLOGICAS (CIB)</t>
  </si>
  <si>
    <t>DELL OPTIPLEX 7020 MFF INTEL CORE I7-14700T INTEL WI-FI 6E AX211, 2X2, 802.11AX, BLUETOOTH WIRELESS CARD, INTERNAL ANTENNA MEMORIA RAM DE 16GB DISCO DURO DE 512 GB SSD M.2 DISPLAYPORT, HDMI WI-FI TECLADO Y MOUSE WIN 11 PRO 3 AÑOS DE GARANTIA NEGRO 39YVT.</t>
  </si>
  <si>
    <t>PROYECTOR BENQ MH733, 4000 LÚMENES ANSI, DLP, RED ETHERNET, 1080P (1920X1080), 4000 H, BLANCO</t>
  </si>
  <si>
    <t>COMPUTADORA IDEACENTRE AIO 3 24IAP7 PROCESADOR INTEL CORE I5 13420H 3.4GHZ, MEMORIA RAM 8GB DDR4 2X4GB, ALMACENAMIENTO 512GB SSD, PANTALLA 23.8 FHD (1920X1080) IPS DISPLAY, CAMARA WEB, RED RJ-45, WIFI, BLUETOOTH, TECLADO, MOUSE, SISTEMA OPERATIVO WINDOWS 11, 1 AÑO DE GARANTÍA.</t>
  </si>
  <si>
    <t>PROYECTOR PORTÁTIL CO-W01 3000 LÚMENES</t>
  </si>
  <si>
    <t xml:space="preserve">ESCUELA DE TEATRO, DANZA Y MÚSICA </t>
  </si>
  <si>
    <t>MULTIFUNCIONAL CON CONECTIVIDAD INALÁMBRICA Y GIGABITE ETHERNET, CALIDAD LÁSER, FUNCIONES DE COPIADO Y ESCANEADO E IMPRESIÓN MÓVIL, IMPRESIÓN RÁPIDA DE CALIDAD LÁSER DE HASTA 26/27 PÁGINAS POR MINUTO (A4/CARTA).</t>
  </si>
  <si>
    <t xml:space="preserve">DIRECCIÓN DE PRESUPUESTOS </t>
  </si>
  <si>
    <t>BROTHER ESCÁNER ADS-4900W</t>
  </si>
  <si>
    <t>KOBLENZ REGULADOR DE VOLTAJE NO BREAK 240 WATTS 5416R</t>
  </si>
  <si>
    <t>HDX EXTENSIÓN USO RUDO 2X16 6M</t>
  </si>
  <si>
    <t>MULTICONTACTO CON SUPRESOR DE PICOS 480  SS-480 C</t>
  </si>
  <si>
    <t xml:space="preserve">SUMINISTRO E INSTALACIÓN DE PROYECTOR VIEWSONIC LS560WH LED, 1280X800 WXGA, 3000 LÚMENES ANSI, TIRO CORTO, CON BOCINAS, BLANCO </t>
  </si>
  <si>
    <t>SUMINISTRO E INSTALACIÓN DE PANTALLA DE PROYECCIÓN ELÉCTRICA PE120120C, 167", BLANCO</t>
  </si>
  <si>
    <t>FACULTAD DE ARTES</t>
  </si>
  <si>
    <t>IMAC 24 RETINA 4.5K, CHIP M4 DE APPLE, CPU 10 NÚCLEOS, Y GPU 10 NÚCLEOS, MEMORIA DE 16GB, UNIDAD DE ESTADO SOLIDO 512GB SSD, 4 PUERTOS THUNDERBOLT 4, RED GIGABIT ETHERNET, TECLADO MAGIC KEYBOARD CON TOUCH ID, COLOR PLATA</t>
  </si>
  <si>
    <t xml:space="preserve">DIRECCIÓN GENERAL DE TECNOLOGÍAS DE INFORMACIÓN Y COMUNICACIÓN </t>
  </si>
  <si>
    <t>PORTÁTIL - APPLE MACBOOK PRO MW2U3E/A 36.1CM (14.2") - APPLE M4 - 16GB - 512GB SSD - ESPAÑOL TECLADO  - NEGRO - APPLE M4 CHIP - 3024 X 1964 - APPLE - TECNOLOGÍA TRUE TONE, PANTALLA LIQUID RETINA - CÁMARA FRONTAL/CÁMARA WEB - 24 HORAS DURACIÓN DE PILAS - IEEE 802.11AX WIRELESS LAN STANDARD</t>
  </si>
  <si>
    <t>SAXXON GABINETE PARA PARED 19", 4U, HASTA 60KG NEGRO.</t>
  </si>
  <si>
    <t>INSTITUTO DE INVESTIGACIÓN EN HUMANIDADES Y CIENCIAS SOCIALES</t>
  </si>
  <si>
    <t>SAXXON BOBINA DE CABLE CAT16 UTP, 305 METROS, NEGRO</t>
  </si>
  <si>
    <t>MONITOR ACTECK CAPTIVE VIVID SP270 ELITE LED 27", 1920X1080 FULL HD, 75HZ, HDMI, NEGRO</t>
  </si>
  <si>
    <t>DISCO DURO PARA VIDEOVIGILANCIA WWATERN DIGITAL WD PURPLE SURVEILLANCE 3.5", 4TB.SATA III, 6GBIT/S, 256 CACHÉ</t>
  </si>
  <si>
    <t>HIKVISION CÁMARA DE SEGURIDAD IP BULLET IR PARA EXTERIORES. HILOOK SERIES, ALÁMBRICO, 2560 X 1440 PIXELES, DÍA/NOCHE</t>
  </si>
  <si>
    <t>PROYECTOR PORTÁTIL EPSON POWERLITE E20, XGA (1024X768), 3400 LÚMENES, CON BOCINAS, BLANCO</t>
  </si>
  <si>
    <t>CENTRO DE INVESTIGACIÓN EN CIENCIAS SOCIALES Y ESTUDIOS REGIONALES</t>
  </si>
  <si>
    <t>HIKVISION DVR DE 16 CANALES TURBOHD + CANALES IP DVR-216U-M2 © PARA 2 DISCOS DUROS MAX 10TB IX USB 2.0 1X RJ-45</t>
  </si>
  <si>
    <t>HIKVISION CÁMARA DE SEGURIDAD IP BULLET IR PARA EXTERIORES HILOOK SERIES, ALÁMBRICO, 1920 X 1080 PIXELES, DÍA/NOCHE</t>
  </si>
  <si>
    <t>ESCUELA PREPARATORIA COMUNITARIA DE TRES MARIAS</t>
  </si>
  <si>
    <t>CARTUCHO COMPATIBLE 106R</t>
  </si>
  <si>
    <t>UNIDAD DE IMAGEN COMPATIBLE XEROX 101R</t>
  </si>
  <si>
    <t>CARTUCHO COMPATIBLE HP 85A</t>
  </si>
  <si>
    <t>CARTUCHO COMPATIBLE HP 49A</t>
  </si>
  <si>
    <t>CENTRO DE INVESTIGACIÓN EN CIENCIAS COGNITIVAS (CINCCO)</t>
  </si>
  <si>
    <t>MULTIFUNCIONAL T4500 COLOR TINTA CONTINUA DOBLE CARTA USB, WIFI ETHERNET</t>
  </si>
  <si>
    <t>FACULTAD DE MEDICINA</t>
  </si>
  <si>
    <t xml:space="preserve">HP PRO ONE 245 23.8 INCH G10 ALL-IN-ONE DESKTOP PC 23.8 FHD LED UWVA 250N ANTI-GLARE (1920X1080), 1.78 (16:9), AMD RYZEN 3 7320U (2.40 GHZ, UP TO 4.10 GHZ, 4 CORES) WITH AMD RADEN TM GRAPHICS, WINDOWS 11 HOME STANDARD SINGLE LANGUAGE, 512GB M.2 PCIE NVME 2280 VALUE 3X4 SSD, 8GB 6400MHZ LPDDR5 (SOLDADA), REALTEK WI-FI 6 8852BE (2X2) AND TECHNOLOGY, 5MP CAMERA, GARANTÍA 1 AÑO, TECLADO Y MOUSE </t>
  </si>
  <si>
    <t>ESCUELA DE ESTUDIOS SUPERIORES DE YAUTEPEC</t>
  </si>
  <si>
    <t xml:space="preserve">PROYECTOR 3LCD PÓRTATIL EPSON EPIQVISION FLEX CO-FH02, 16:9, 1920X1080, FRONTAL, PARTE TRASERA, 1080P, 6000 HORA(S) NORMAL MODE, 12000 HORA(S), ECONOMY MODE, FULL HD, 3000 LM, HDMI, USB, LAN INALÁMBRICA, BLUETOOTH </t>
  </si>
  <si>
    <t>DIRECCIÓN GENERAL DE RELACIONES PUBLICAS</t>
  </si>
  <si>
    <t>HP MULTIFUNCIONAL SMART TANK 585 TINTA CONTINUA COLOR WIFI</t>
  </si>
  <si>
    <t>CENTRO DE INVESTIGACIÓN EN CIENCIAS</t>
  </si>
  <si>
    <t>UNIDAD DE ESTADO SOLIDO ADATA (SSD) 512GB/2.5/SATA III</t>
  </si>
  <si>
    <t xml:space="preserve">COORDINACIÓN GENERAL DE PLANEACIÓN Y DESARROLLO SUSTENTABLE </t>
  </si>
  <si>
    <t>HP BLACK CONTRACT ORIGINAL PAGEWILD 1 L0S20YC PIEZA 3,000.00 L0S20YC CARTUCHO NEGRO ORIGINAL PARA IMPRESORA MARCA HP PAGEWIDE MANAGED P57750DW MODELO: 97GYC</t>
  </si>
  <si>
    <t xml:space="preserve">CARTUCHO DE TONER HP 222A, W2220A, NEGRO </t>
  </si>
  <si>
    <t>CARTUCHO DE TONER HP 222A, W2221A, AZUL</t>
  </si>
  <si>
    <t>CARTUCHO DE TONER HP 222A, W2222A, YELLOW</t>
  </si>
  <si>
    <t>CARTUCHO DE TONER HP 222A, W2223A, MAGENTA</t>
  </si>
  <si>
    <t>TINTA ORIGINAL BK GT-53, NEGRO</t>
  </si>
  <si>
    <t>TINTA ORIGINAL CYAN GT-52, CYAN</t>
  </si>
  <si>
    <t>TINTA ORIGINAL MAGENTA GT-52, MAGENTA</t>
  </si>
  <si>
    <t>TINTA ORIGINAL YELLOW GT-52 YELLOW</t>
  </si>
  <si>
    <t>FACULTAD DE DERECHO Y CIENCIAS SOCIALES</t>
  </si>
  <si>
    <t xml:space="preserve">SOPORTE PARA MONITOR 17 A 27 PULGADAS ESCRITORIO </t>
  </si>
  <si>
    <t>TECLADO MECÁNICO REDRAGON DRAGONBORN , INGLÉS, NEGRO, RGB</t>
  </si>
  <si>
    <t>MOUSE LOGITECH M90, NEGRO USB, ÓPTICO, 1000 DPI</t>
  </si>
  <si>
    <t>CONVERTIDOR USB-C A VGA; CONVIERTE UNA SEÑAL USB-C A UNA PANTALLA VGA, SOPORTA RESOLUCIONES DE HASTA 1920X1080P A 60HZ</t>
  </si>
  <si>
    <t>BOCINAS ESTÉREO 2.0 ACTECK  AUXILIAR 3.5 MM 1.2 M NEGRO AX-2500</t>
  </si>
  <si>
    <t>UGREEN HUB USB 3.0, ADAPTADOR DE USB 3.0 4 PUERTOS SUPERSPEED 5GBPS COMPATIBLE CON MACBOOK, MACBOOK PRO, PC, PORTÁTIL, PS4, PS5, XBOX, MEMORIA USB, RATÓN, TECLADO</t>
  </si>
  <si>
    <t>COMPUTADORA LENOVO THINKCENTRE GEN 5 ALL IN  ONE PROCESADOR INTEL CORE I7-13620H MEMORIA RAM 16 GB ALMACENAMIENTO 512 SSD M.2 CAMARA 5 MP 23.8 FHD TOUCH 1920X1080 TECLADO Y MOUSE USB WIFI BT HDMI WIN 11 PRO 1 AÑO EN SITIO</t>
  </si>
  <si>
    <t>COMPUTADORA PORTÁTIL HP 14-DQ0532LA (A1UC2LA#ABM). PROCESADOR INTEL CELERON N4120, 4 GB RAM. DISCO DURO 128 GB SSD. PANTALLA 14 PULGADAS HD, WIN 11 HOME</t>
  </si>
  <si>
    <t>TABLETA LENOVO P12, 8 GB, MEDIATEK DIMENSITY 7050, 12.7 PULGADAS 3K, 256 GB, ANDRIOID 13, CON TECLADO Y PLUMA LENOVO</t>
  </si>
  <si>
    <t>NO-BREAK UPS110V 500VA/250W, JOULES; 200, ENTRADA Y SALIDA DE VOLTAJE NOMINAL: 110/120, TOMAS: 6, TOMAS EXCLUSIVAS SOBRETENSIÓN: 2, TOMAS BAT/AVR/SOBRETENSIÓN: TIEMPO DE RESPALDO: 18 MINUTOS</t>
  </si>
  <si>
    <t>FACULTAD DE ARQUITECTURA</t>
  </si>
  <si>
    <t xml:space="preserve">L0R96AL CARTUCHO HP 974A NEGRO </t>
  </si>
  <si>
    <t xml:space="preserve">L0R87AL CARTUCHO HP 974A CYAN </t>
  </si>
  <si>
    <t xml:space="preserve">L0R90AL CARTUCHO HP 974A MAGENTA </t>
  </si>
  <si>
    <t xml:space="preserve">L0R93AL CARTUCHO HP 974A AMARILLO </t>
  </si>
  <si>
    <t>CABLE HDMI BLINDADO DE 1.8MTS; HDMI MACHO A HDMI MACHO RESOLUCIÓN 4K 30HZ, 3D</t>
  </si>
  <si>
    <t xml:space="preserve">EXTENSIÓN ELÉCTRICADOMÉSTICA DE 3 METROS / 127 V CA 8 A MÁXIMO / COLOR BLANCO </t>
  </si>
  <si>
    <t>EXTENSIÓN ELÉCTRICA DOMÉSTICA DE 4 METROS / 127 V CA 8 A MÁXIMO  / COLOR BLANCO</t>
  </si>
  <si>
    <t>MULTIFUNCIONAL HP HPS LASERJET PRO MFP M283FDW, 22 PPM NEGRO / 22 PPM COLOR, LASER COLOR, USB, WIFI, ETHERNET (RED), DUPLEX, ADF, FAX</t>
  </si>
  <si>
    <t>COMPUTADORA ENSAMBLADA PROCESADOR INTEL CORE I3 4.7 GHZ 4 CORE 12 MB 14A GENERACIÓN LGA 1700, MOTHERBOARD H610M 64GB DDRA, MEMORIA RAM 16GB 3200, UNIDAD DE ESTADO SOLIDO 960GB SATA 3, TECLADO Y MOUSE ALAMBRICO, GABINETE MICRO ATX 500W, MONITOR 23.5 PULGADAS FULL HD, MICROSOFT OEM WINDOWS 11 HOME 64 BITS</t>
  </si>
  <si>
    <t>ESTUCHE DE TRANSPORTE PARA PROYECTOR ESTUCHE DE VIAJE PORTÁTIL PARA ALMACENAMIENTO DE PROYECTOR Y ACCESORIOS BOLSO DE POLIÉSTER CÓMODO CON CREMALLERA. EL ESTUCHE DE TRANSPORTE PARA PROYECTOR  ESTÁ HECHO DE POLIÉSTER, QUE ES GRUESO, RESISTENTE A GOLPES, DE ALTA DENSIDAD Y RESISTENCIA A RAYONES. ES TRANSPIRABLE Y RESISTENTE, LO QUE BRINDA UNA PROTECCIÓN EFICAZ PARA SU PROYECTOR. LA PARTE POSTERIOR DE LA BOLSA DEL PROYECTOR TIENE UN DISEÑO DE CORREA DE FIJACIÓN PARA MALETA CON RUEDAS, ADECUADA PARA VIAJAR. LA CORREA DE HOMBRO ENSANCHADA DE LA BOLSA DE ALMACENAMIENTO DEL PROYECTOR ES AJUSTABLE, PUEDE AJUSTARLA SEGUN SUS NECESIDADES, CÓMODA Y RESISTENTE. EL ESTUCHE DE VIAJE DE ALMACENAMIENTO PORTÁTIL VIENE CON UN DISEÑO DE ASA, QUE ES CÓMODO Y FÁCIL DE TRANSPORTAR. 38 CM X 12 CM X 33 CM. GRIS O NEGRO.</t>
  </si>
  <si>
    <t>DIRECCIÓN DEL DEPORTE</t>
  </si>
  <si>
    <t xml:space="preserve">COMPUTADORA DELL INSPIRON 5430-ALL-IN-ONE, TODO EN UNO (AIO) 24 PULGADAS FHD (1920X1080) TOUCH PROCESADOR INTEL I5-1334U 13TH GEN (10 CORES UP TO 4.6 GHZ) MEMORIA RAM 16GB (2X8GB) DDR4 ALMACENAMIENTO 512GB QLC SSD M.2 WINDOWS 11 HOME COLOR BLANCO 1 AÑO DE GARANTÍA DIRECTO EN CENTRO DE SERVICIO </t>
  </si>
  <si>
    <t>FACULTAD DE CONTADURÍA, ADMINISTRACIÓN E INFORMATICA</t>
  </si>
  <si>
    <t>TÓNER 83A, CF283A, PARA IMPRESORA HPM127 COLOR NEGRO</t>
  </si>
  <si>
    <t>BOTELLA DE TINTA EPSON T774 COLOR NEGRO</t>
  </si>
  <si>
    <t>MULTICONTACTO DE  6 TOMAS MARCA KOBLENZ SS460C</t>
  </si>
  <si>
    <t>EXTENSIÓN ELÉCTRICA VOLTECH DE 3 MTS.</t>
  </si>
  <si>
    <t>MEMORÍA ADATA AUV240 DE32 GB RWH USB 2.0</t>
  </si>
  <si>
    <t>NO BREAK APC BVX900L-LM LÍNEA INTERACTIVA 480 W, 900 VA, ENTRADA 89-145V, DE 6 CONTACTOS</t>
  </si>
  <si>
    <t>AUDÍFONO GAMER NACEB, CON SONIDO DE ALTA DEFINICIÓN, MÁXIMA COMODIDAD, RETROILUMINADO RGB, FRECUENCIA AUDIO 20 HZ-20KHZ</t>
  </si>
  <si>
    <t>KIT DELL KM300C 580-AKKW ESPAÑOL (MOUSE Y TECLADO)</t>
  </si>
  <si>
    <t>DISCO DURO EXTERNO ADATA AHV620S-1TU3-CBK-1TB, USB 3.2, GEN 1, COMPATIBLE CON USB 2.0, 2.5 PULGADAS, NEGRO</t>
  </si>
  <si>
    <t>MEMORIA RAM KINGSTON FURY BEAST BLACK 16GB 3200MT/S DDR4 CL16 DIMM</t>
  </si>
  <si>
    <t>MEMORIA RAM KINGSTON FURY BEAST DDR3, 1600MHZ, 8GB, NON-ECC, CL10, AZUL</t>
  </si>
  <si>
    <t>UNIDAD DE ESTADO SOLIDO KINGSTON NV2 500GB M.2 2280 NVME PCIE GEN 4X4 R.3500MB/S W.2100MB/S</t>
  </si>
  <si>
    <t>SSD WESTERN DIGITAL WD BLUE SA510, 500GB, SATA III, 2.5", 7MM</t>
  </si>
  <si>
    <t>LAPTOP LENOVO IDEAPAD SLIM 3 15IAN8 15.6" 1920X1080 FULL HD, INTEL CORE I3-N305, 8GB, 256, SSD, WINDOWS 11 HOME, ESPAÑOL</t>
  </si>
  <si>
    <t>DIRECCIÓN GENERAL DE FORMACIÓN MULTIMODAL</t>
  </si>
  <si>
    <t>PZA</t>
  </si>
  <si>
    <t>EXTENSIÓN DE GARANTÍA PARA EQUIPO DE VIDEOCONFERENCIA ICON 600 SINGLE MONITOR. MARCA LIFESIZE POR UN PERIODO DE 1 AÑO. U-56963
17 DE NOVIEMBRE 2025 AL 17 DE NOVIEMBRE 2026</t>
  </si>
  <si>
    <t>DIRECCIÓN GENERAL DE LA UNIDAD DE GÉNERO, IGUALDAD Y NO DISCRIMINACIÓN</t>
  </si>
  <si>
    <t>COMPUTADORA PORTÁTIL HP 240 G10 PROCESADOR INTEL CORE I5-1335U, MEMORIA 8GB DE RAM, DDR4-3200 MHZ (1 X 8GB). DISCO DURO SSD 512 GB, PANTALLA 14 PULGADAS LED HD WINDOWS 11 HOME. GARANTÍA 1-1-0 (SIN UNIDAD ÓPTICA)</t>
  </si>
  <si>
    <t>FACULTAD DE FARMACIA</t>
  </si>
  <si>
    <t xml:space="preserve">CARTUCHO NEGRO TIPO 1170D GENÉRICO </t>
  </si>
  <si>
    <t>TINTA HP 954XL MAGENTA</t>
  </si>
  <si>
    <t>TINTA HP 954XL AMARILLO</t>
  </si>
  <si>
    <t>TINTA HP 954XL CIAN</t>
  </si>
  <si>
    <t>CARTUCHO RICOH MP 402 SPF 841886 ORIGINAL</t>
  </si>
  <si>
    <t>LAPTOP HP, MODELO PAVILION PLUS 14-EW1000LA INTEL CORE ULTRA 5 CON IA/16GB, RAM/512 GB SSD</t>
  </si>
  <si>
    <t xml:space="preserve">DIRECCIÓN GENERAL DE LA UNIDAD DE GÉNERO, IGUALDAD Y NO DISCRIMINACIÓN </t>
  </si>
  <si>
    <t>MULTIFUNCIONAL LÁSER MONOCROMÁTICO BROTHER VALOR DCPL5660DN, 50 PPM, FULL DÚPLEX, GIGABIT ETHERNET, USB 2.0, CAMA PLANA OFICIO, TÓNER DE HASTA 11,000 PÁGS</t>
  </si>
  <si>
    <t xml:space="preserve">DIRECCIÓN DE PUBLICACIONES Y DIVULGACIÓN </t>
  </si>
  <si>
    <t>KIT DE 4 TONER PARA IMPRESORA LASER A COLOR MODELO CP1025. CE310A, CE311A, CE312A, CE313A</t>
  </si>
  <si>
    <t>CARTUCHO DE TÓNER HP 80A NEGRO LASERJET</t>
  </si>
  <si>
    <t>CARTUCHO DE TÓNER SHARP MX235NT PARA AR5623 MXM232, NEGRO.</t>
  </si>
  <si>
    <t>DIRECCIÓN GENERAL FINANCIERA</t>
  </si>
  <si>
    <t>CARTUCHO DE TÓNER HP 414X CIAN ALTO RENDIMIENTO LASERJET ORIGINAL. CODIGO: W2021X</t>
  </si>
  <si>
    <t>CARTUCHO DE TÓNER HP 414X NEGRO ALTO RENDIMIENTO LASERJET ORIGINAL. CODIGO: W2020X</t>
  </si>
  <si>
    <t>DIRECCIÓN DE CONTABILIDAD</t>
  </si>
  <si>
    <t>NO BREAK TRIPP LITE BY EATON VS450T LÍNEA INTERACTIVA, 240W, 450VA, ENTRADA 120V, SALIDA 110V - 120V, 4 CONTACTOS</t>
  </si>
  <si>
    <t xml:space="preserve">CARTUCHO DE TÓNER HP 58X NEGRO ALTO RENDIMIENTO LASERJET ORIGINAL </t>
  </si>
  <si>
    <t xml:space="preserve">DIRECCIÓN DE NORMATIVIDAD INSTITUCIONAL </t>
  </si>
  <si>
    <t>TÓNER GEN. TTM 58A CON CHIP 3K*</t>
  </si>
  <si>
    <t>REMANUFACTURA TONERUNI TTM-85A/35A/36A*</t>
  </si>
  <si>
    <t xml:space="preserve">ESCUELA PREPARATORIA NÚMERO TRES, CUAUTLA </t>
  </si>
  <si>
    <t>IMPRESORA MULTIFUNCIONAL EPSON L3250</t>
  </si>
  <si>
    <t>VIDEOPROYECTOR EPSON POWERLITE E20</t>
  </si>
  <si>
    <t>MULTIFUNCIONAL HP SMART TANK 525, COLOR, INYECCIÓN, TANQUE DE TINTA, PRINT/SCAN/COPY</t>
  </si>
  <si>
    <t>MULTIFUNCIONAL HP SMART TANK 750, COLOR, INYECCIÓN, INALÁMBRICO, PRINT/SCAN/COPY/FAX</t>
  </si>
  <si>
    <t>IMPRESORA HP MULTIFUNCIONAL SMART TANK 585, NEGRO</t>
  </si>
  <si>
    <t>TÓNER COMPATIBLE BROTHER 1110/TN1060/1810</t>
  </si>
  <si>
    <t>DRUM COMPATIBLE BROTHER 1110/DR1060</t>
  </si>
  <si>
    <t>BOBINA DE CABLE UTP EXTERIOR</t>
  </si>
  <si>
    <t>CÁMARA DAHUA 5MPX 30 MRS</t>
  </si>
  <si>
    <t>BALUM PAS HD VIDEO KIT 2 PZS 5MPX</t>
  </si>
  <si>
    <t>KIT MINI PLUG DE CORRIENTE MACHO Y HEMBRA</t>
  </si>
  <si>
    <t xml:space="preserve">DIRECCIÓN GENERAL DE ADMINISTRACIÓN </t>
  </si>
  <si>
    <t>CARTUCHOP HP 938 NEGRO, 1250 PÁGINAS ORIGINAL</t>
  </si>
  <si>
    <t>DIRECCIÓN DE DEPORTE</t>
  </si>
  <si>
    <t>BOTELLA DE TINTA BROTHER BTD60BK NEGRO</t>
  </si>
  <si>
    <t>BOTELLA DE TINTA BROTHER BT5001C CIAN</t>
  </si>
  <si>
    <t>BOTELLA DE TINTA BROTHER BT5001M MAGENTA</t>
  </si>
  <si>
    <t>BOTELLA DE TINTA BROTHER BT5001A AMARILLO</t>
  </si>
  <si>
    <t>CARTUCHO DE TÓNER COMPATIBLE CON HP LASERJET 1536 CE278A</t>
  </si>
  <si>
    <t>KIT RECARGA TÓNER HP 154A, W1540A, NEGRO MFP2602SDW</t>
  </si>
  <si>
    <t>IMPRESORA HP LASERJET TANK MFP 2602SDW</t>
  </si>
  <si>
    <t>UNIDAD DE EDUCACIÓN INCLUSIVA</t>
  </si>
  <si>
    <t>REGULADOR KOBLENZ 1500 VA 1000 W RI-1502</t>
  </si>
  <si>
    <t>PC LENOVO PROCESADOR INTEL CORE I7-13620H DE 13A GENERACIÓN (NÚCLEOS E DE HASTA 3,60 GHZ NÚCLEOS P DE HASTA 4,90 GHZ), MEMORIA 8 GB DDR4-3200MHZ (SODIMM), MONITOR 27" FHD (1920X 1080)</t>
  </si>
  <si>
    <t xml:space="preserve">TABLETA XIAOMI, PANTALLA LCD DE 12,1", RESOLUCIÓN 2560 X 1600, MEMORIA 8GB, ALMACENAMIENTO 256GB, CÁMARA DE 8MP+8MP, SISTEMA OPERATIVO ANDROID </t>
  </si>
  <si>
    <t>MULTIFUNCIONAL LÁSER MONOCROMÁTICO EMPRESARIAL MFC-L5915DW DE BROTHER, IMPRIME HASTA 52 PPM</t>
  </si>
  <si>
    <t xml:space="preserve">LAPTOP DELL INSPIRON 3520 15.6" INTEL CORE I5-1235U DISCO DURO 512 GB SSD RAM 16 GB WINDOWS 11 HOME </t>
  </si>
  <si>
    <t>PROYECTOR BENQ MS560 DLP, SVGA 800 X 600, 4000 LÚMENES</t>
  </si>
  <si>
    <t>EVEREST D V5 IMPRESORA BRAILLE INTERPUNTO LA EVEREST ES UNA IMPRESORA BRAILLE DE ALTA VELOCIDAD (100+CPS) QUE UTILIZA FORMAS INDIVIDUALES DE PAPEL. 30% MÁS RÁPIDA QUE A VERSIÓN ANTERIOR. INCORPORA FUNCIONES DE WI FI PARA ENVIAR TEXTOS DE DISPOSITIVOS MÓVILES Y FUNCIÓN PARA MEMORIA USB. INCORPORA TECNOLOGÍA BLUETOOTH PARA CONEXIÓN CON PARLANTES EXTERNOS. )INCLUYE DE SOFTWARE TRADUCTOR BRAILLE "DUXBURY" I L M (DESCARGA ELECTRONICA), (INCLUYE TACTILEVIEW SOFTWARE I L M (DESCARGA ELECTRONICA) (LICENCIA DIGITAL) SOFTWARE PARA PRODUCCIÓN Y DISEÑO GRÁFICO EN BRAILLE.</t>
  </si>
  <si>
    <t>CENTRO DE INVESTIGACIÓN INTERDISCIPLINAR PARA EL DESARROLLO UNIVERSITARIO</t>
  </si>
  <si>
    <t>PANTALLA DE PROYECCIÓN SCREENS MSE244, 136 PULGADAS, ELECTRICA, COLOR BLANCO, TIPO ELECTRICA, COLGAR TAMAÑO 2.44 X 2.44, INCLUYE C.R. INALAMBRICO Y ALAMBRICO 136" DIAGONAL</t>
  </si>
  <si>
    <t>PROYECTOR EPSON POWERLITE 118, 3LCD, 3800 LÚMENES, HDMI ETHERNET (RED) (WIFI OPCIONAL)</t>
  </si>
  <si>
    <t xml:space="preserve">SECRETARIA GENERAL </t>
  </si>
  <si>
    <t>TÓNER 126 MAGENTA CP 1025</t>
  </si>
  <si>
    <t>TÓNER 126 NEGRO CP 1025</t>
  </si>
  <si>
    <t>TÓNER CYAN CP 1025</t>
  </si>
  <si>
    <t xml:space="preserve">TÓNER AMARILLO CP 1025 </t>
  </si>
  <si>
    <t>TÓNER HP 230 NEGRO LASER JET ENTERPRISE MFP M480</t>
  </si>
  <si>
    <t>TÓNER HP 230 HP CIAN LASER JET ENTERPRISE MFP M480</t>
  </si>
  <si>
    <t>TÓNER HP 230 HP MAGENTA W2303 LASER JET ENTERPRISE MFP M480</t>
  </si>
  <si>
    <t>TÓNER HP 230 HP AMARILLO W2302 YELLOW LASER JET ENTERPRISE MFP M480</t>
  </si>
  <si>
    <t>TÓNER XEROX B225</t>
  </si>
  <si>
    <t xml:space="preserve">TINTA 544 PARA MULTIFUNCIONAL EPSON L311 NEGRO (BOTELLA) </t>
  </si>
  <si>
    <t>TINTA 544 PARA MULTIFUNCIONAL EPSON L1110 MAGENTA (BOTELLA)</t>
  </si>
  <si>
    <t>TINTA 544 PARA MULTIFUNCIONAL EPSON L1110 CIAN (BOTELLA)</t>
  </si>
  <si>
    <t xml:space="preserve">TINTA 544 PARA MULTIFUNCIONAL EPSON L1110 AMARILLO (BOTELLA) </t>
  </si>
  <si>
    <t>TÓNER HP (414A) NEGRO PARA MULTIFUNCIONAL MFP M480</t>
  </si>
  <si>
    <t>TÓNER HP (414A) AMARILLO PARA MULTIFUNCIONAL MFP M480</t>
  </si>
  <si>
    <t>TÓNER HP (414A) MAGENTA PARA MULTIFUNCIONAL MFP M480</t>
  </si>
  <si>
    <t>TÓNER HP (414A) CIAN PARA MULTIFUNCIONAL MFP M480</t>
  </si>
  <si>
    <t>TONER CE285 HP LASER JET M1212NF</t>
  </si>
  <si>
    <t>DIRECCIÓN DE COMUNICACIÓN UNIVERSITARIA</t>
  </si>
  <si>
    <t xml:space="preserve">PRESONUS STUDIOLIVE AR16C MEZCLADOR DE RENDIMIENTO HÍBRIDO DIGITAL/ANALÓGICO, 18 CANALES, SIN ALIMENTACIÓN </t>
  </si>
  <si>
    <t xml:space="preserve">DIRECCIÓN DE PERSONAL </t>
  </si>
  <si>
    <t>MEMORIA USB KINGSTON DATA TRAVELER EXODIA 64 GB USB 3.2 GEN 1 NEGRO Y AZUL</t>
  </si>
  <si>
    <t>TECLADO ESTÁNDAR INSPIRE PRIME TA 222, ACTECK ESSENTIAL SERIES TECLADO ALÁMBRICO USB NEGRO</t>
  </si>
  <si>
    <t>MOUSE ALÁMBRICO INITIALLY TECH ZONE, 1000 DPI´S, 3 BOTONES, CONEXIÓN USB</t>
  </si>
  <si>
    <t>CABLE MANHATTAN HDMI 1.3 M-M ALTA VELOCIDAD BLINDADO 1.8M NEGRO</t>
  </si>
  <si>
    <t>DISCO DURO EXTERNO ADATA AHV620S-2TU31-CBK, 2 TB, USB 3.1, 2.5 PULGADAS, NEGRO</t>
  </si>
  <si>
    <t>NO BREAK CYBERPOWER UT750GU, 750 VA. 375W, NEGRO</t>
  </si>
  <si>
    <t xml:space="preserve">DIRECCIÓN GENERAL DE SERVICIOS ESCOLARES </t>
  </si>
  <si>
    <t>MBA 13.6 SPG/8C GPU/16GB/256GB-SPA</t>
  </si>
  <si>
    <t>FACULTAD DE CIENCIAS QUIMICAS E INGENIERIA</t>
  </si>
  <si>
    <t>LAPTOP ACER ASPIRE LITE 14 AL14-51M-30V1 PROCESADOR INTEL CORE I3-1215U, MEMORIA RAM 8GB, ALMACENAMIENTO 512 SSD, PANTALLA DE 14 PULGADAS WUXGA, WINDOWS 11 HOME, PLATA 1 AÑO DE GARANTIA Y SEGURO CONTRA ROBO</t>
  </si>
  <si>
    <t>CARTUCHO DE TÓNER COMPATIBLE HP LJ MFP 4103DW W1510A</t>
  </si>
  <si>
    <t>CARTUCHO DE TÓNER COMPATIBLE CON LASERJET P1109 CE285A</t>
  </si>
  <si>
    <t>CARTUCHO DE TÓNER COMPATIBLE CON LASERJET M111W W1500A</t>
  </si>
  <si>
    <t>CARTUCHO DE TÓNER COMPATIBLE CON CE285A</t>
  </si>
  <si>
    <t>CARTUCHO DE TONER COMPATIBLE CON LASERJET P1606DN CE278A</t>
  </si>
  <si>
    <t>CARTUCHO DE TÓNER COMPATIBLE CON TN-850</t>
  </si>
  <si>
    <t>CARTUCHO DE TÓNER COMPATIBLE CON LASERJET M281EDW NEGRO W2110A</t>
  </si>
  <si>
    <t>CARTUCHO DE TÓNER COMPATIBLE CON LASERJET M281FDW CYAN W2111A</t>
  </si>
  <si>
    <t>CARTUCHO DE TÓNER COMPATIBLE CON LASERJET M281FDW AMARILLO W2112A</t>
  </si>
  <si>
    <t>CARTUCHO DE TÓNER COMPATIBLE CON LASERJET M281FDW MAGENTA W2113A</t>
  </si>
  <si>
    <t>TINTA EPSON NEGRO 664 70ML</t>
  </si>
  <si>
    <t>TINTA EPSON MAGENTA 664 70ML</t>
  </si>
  <si>
    <t>TINTA EPSON AZUL CIÁNICO 664 70ML</t>
  </si>
  <si>
    <t>TINTA EPSON AMARILLO 664 70ML</t>
  </si>
  <si>
    <t>CARTUCHO DE TÓNER COMPATIBLE CON LASERJET PRO MFP 3303FDW NEGRO W2220A</t>
  </si>
  <si>
    <t>CARTUCHO DE TÓNER COMPATIBLE CON LASERJET PRO MFP 3303FDW CYAN W2221A</t>
  </si>
  <si>
    <t>CARTUCHO DE TÓNER COMPATIBLE CON LASERJET PRO MFP 3303FDW AMARILLO W2222A</t>
  </si>
  <si>
    <t>CARTUCHO DE TÓNER COMPATIBLE CON LASERJET PRO MFP 3303FDW MAGENTA W2223A</t>
  </si>
  <si>
    <t>CARTUCHO DE TÓNER COMPATIBLE CON CF279A</t>
  </si>
  <si>
    <t>CARTUCHO EPSON C13T774120, NEGRO, EPSON T774120</t>
  </si>
  <si>
    <t>TINTA EPSON NEGRO T504 70ML</t>
  </si>
  <si>
    <t>TINTA EPSON MAGENTA T504 70ML</t>
  </si>
  <si>
    <t>TINTA EPSON AZUL CIÁNICO T504 70ML</t>
  </si>
  <si>
    <t>TINTA EPSON AMARILLO T504 70ML</t>
  </si>
  <si>
    <t>CARTUCHO DE TÓNER COMPATIBLE CON W1500A C/CHIP</t>
  </si>
  <si>
    <t>CARTUCHO DE TÓNER COMPATIBLE CON CF217A</t>
  </si>
  <si>
    <t>TÓNER BROTHER TN221C, CYAN (TN221C)</t>
  </si>
  <si>
    <t>TÓNER BROTHER TN221M, MAGENTA (TN221M)</t>
  </si>
  <si>
    <t>TÓNER BROTHER TN221Y, AMARILLO (TN221Y)</t>
  </si>
  <si>
    <t>TÓNER BROTHER TN221BK, NEGRO 8TN221BK)</t>
  </si>
  <si>
    <t>KIT DE RECARGA DE TÓNER HP 103A, W1103A, NEVERSTOP LASER - NEGRO</t>
  </si>
  <si>
    <t>CARTUCHO COMPATIBLE CON CB435A/36</t>
  </si>
  <si>
    <t>ESCUELA DE TÉCNICOS LABORATORISTAS</t>
  </si>
  <si>
    <t>IMPRESORA 3D 600MM/S CREALTY K1 8.66X8.66X9.84 PULGADAS</t>
  </si>
  <si>
    <t>TÓNER NUEVO COMPATIBLE HP 37A CF237A</t>
  </si>
  <si>
    <t>TÓNER HP 78A COMPATIBLE NUEVO P1566 / P1606 / M1536DNF / M1322</t>
  </si>
  <si>
    <t>TÓNER COMPATIBLE HP CF287X/CANON 121 IMAGE CLASS D1620 D1650</t>
  </si>
  <si>
    <t>NO BREAK SMARTBITT SBNB750 750 VA / 375 W, 6 CONTACTOS, CON REGULADOR Y SUPRESOR DE PICOS 35 MIN</t>
  </si>
  <si>
    <t>UNIDAD DE LOS BELENES</t>
  </si>
  <si>
    <t>SISTEMA DE AUDIO PROFESIONAL STEELPRO LINEAL TUBALCAIN 18" SUB WOOFER AMPLIFICADO 3 VIAS, CROSSOVER INEGRADO DE 45HS-110HZ. BLUETOOTH CONECTORES RCA 2 ENTRADAS PARA MICROFONO XLR O JACK 6.3 (TIPO XLR/PLUG 6.3 MM) ENTRADA AUXILIAR</t>
  </si>
  <si>
    <t xml:space="preserve">UNIDAD DE EDUCACIÓN INCLUSIVA </t>
  </si>
  <si>
    <t>TÓNER HP W1105A NEGRO</t>
  </si>
  <si>
    <t>DISCO VERBATIM CD-R 52X 80 MIN 700 C/100</t>
  </si>
  <si>
    <t>MEMORIA USB ADATA C906 FLASH 32GB</t>
  </si>
  <si>
    <t>MEMORIA USB ADATA, PLATA, 64 GB</t>
  </si>
  <si>
    <t xml:space="preserve">TESORERIA GENERAL </t>
  </si>
  <si>
    <t xml:space="preserve">CARTUCHO DE TÓNER LEXMARK NEGRO 55MIL PÁGINAS APROX. NEGRO </t>
  </si>
  <si>
    <t>UNIDAD DE IMAGEN LEXMARK 150MIL PÁG.</t>
  </si>
  <si>
    <t>HP PAVILION CORE I5 1334U 10 NUCLEOS 512GB SSD 16GB RAM PANTALLA 15.6 FHD 1920 X 1080 GRAFICOS INTEL IRIS XE GRAPHICS CON WINDOWS 11 INSTALADO LAPTOP 15-FD0152. COLOR PLATA</t>
  </si>
  <si>
    <t>LAPTOP GAMER ASUS ROG STRIX G16 NVIDIA GEFORCE RTX 4060 8GB INTEL CORE I7 13650HXX 32GB RAM 1.5 TB SSD 16" WINDOWS 11 HOME TECLADO EN ESPAÑOL MOUSE DXT GAMING. TECLADO RETROILUMINADO. GRIS.</t>
  </si>
  <si>
    <t>BATERIA VRLA 12V 9AH CDP BATERÍA MODELO SLB 12-9 DE 12VOLT 9 AMPERES SELLADA LIBRE DE MANTENIMIENTO, TECNOLOGÍA (VRLA), NO DERRAMABLE NEGRO</t>
  </si>
  <si>
    <t xml:space="preserve">ESCUELTA PREPARATORIA NÚMERO SEIS, TLALTIZAPAN </t>
  </si>
  <si>
    <t>LAPTOP HP 255 G10 15.6" AMD RYZEN 5 7530U, 8GB, 512GB SSD, WINDOWS 11 HOME, PLATA.</t>
  </si>
  <si>
    <t xml:space="preserve">ESCUELA PREPARATORIA NÚMERO SEIS, TLALTIZAPAN </t>
  </si>
  <si>
    <t>EQUIPO DE CÓMPUTO HP, RAM 16GB, HDD 500GB, MONITOR 20", TECLADO/MOUSE</t>
  </si>
  <si>
    <t>DISPOSITIVO PORTÁTIL PARA LIVE STREAMING YOLOBOX ULTRA, 8" NEGRA</t>
  </si>
  <si>
    <t>FACULTAD DE CIENCIAS BIOLÓGICAS</t>
  </si>
  <si>
    <t xml:space="preserve">PROYECTORES EPSON POWERLITE W49, 3LCD 3800 LUMENES WXGA RESOLUCIÓN 1280X800, CON DOBLE PUERTO HDMI </t>
  </si>
  <si>
    <t>CENTRO DE INVESTIGACIÓN EN DINÁMICA CELULAR</t>
  </si>
  <si>
    <t xml:space="preserve">SUPER COMPUTADORA PERSONAL LUFAC CEREBRO 32.
1. SUPPORTINTEL CORE 14TH/ 13TH/ GEN PROCESSORS, INTEL PENTIUM GOLD AND CELERON PROCESSORS
2. DUAL CHANNEL 7200+MHZ (OC).
3. INTEL Z790 CHIPSET 4X USB 2.0 (FRONT), 4X USB 5GBPS TYPE A (REAR), 2X USB 5GBPS TYPE A (FRONT), 4X USB 10GBPS TYPE A (REAR), 1X USB 10GBPS TYPE C (REAR).
4. INTEL 2.5GBPS LAN INTEL WI-FI 6E
5. INTEL Z790 CHIPSET, 4X M.2 GEN4 X4 64GBPS SLOTS, 7XSATA 6GB/S PORTS.
6. REALTECK ALC4080 CODEC 7.1 CHANNEL USB HIGH PERFORMANCE AUDIO. PROCESADOR: INTEL CORE I9 149000 5.8GHZ, 24 NÚCLEOS, 36MB CACHÉ, LGA 1700
MEMORIA: 64GB (2X32GB) DDR5 5600 MT/S
ALMACENAMIENTO: 1X SSD NVME, 1TB, PCI EXPRESS 4.0, M.2. 1X DISCO DURO INT. DE 8TB SATA 3.5”
TARJETA GPU: NO INCLUIDA
FUENTE DE PODER: 1X FUENTE DE PODER DE 850 WATTS 80 PLUS GOLD
ENFRIAMIENTO: LIQUIDO PARA CPU 
TECLADO Y RATON: INCLUIDOS, ALÁMBRICOS, USB, COLOR NEGRO 
</t>
  </si>
  <si>
    <t xml:space="preserve">FACULTAD DE ARTES </t>
  </si>
  <si>
    <t>PANTALLA SAMSUNG 55 PULGADAS SMART TV LED 4K UHD CRYSTAL UN55DU7000FXZX</t>
  </si>
  <si>
    <t>SSD ADATA ULTIMATE SU650, 1TB, 2.5" 450MB/S ESCRITURA, 520MB/S LECTURA, SATA III, NEGRO.</t>
  </si>
  <si>
    <t xml:space="preserve">ADATA GABINETE DE DISCO DURO ED600 2.5" SATA III, USB 3.1, NEGRO </t>
  </si>
  <si>
    <t>NO BREAK SMARTBITT NB750, 375W, 750VA, ENTRADA 81-145V, SALIDA 120V</t>
  </si>
  <si>
    <t>KIT DE TECLADO Y MOUSE DELL KM300C, ALÁMBRICO, USB, NEGRO (ESPAÑOL)</t>
  </si>
  <si>
    <t>CARTUCHO DE TÓNER ORIGINAL HP LASERJET 151A, NEGRO W1510A IMPRESORA: (U-0000069507) 3000 PÁGINAS</t>
  </si>
  <si>
    <t>CARTUCHO TÓNER BROTHER TN-850 NEGRO, 8000 PÁGINAS U-000065943()</t>
  </si>
  <si>
    <t>TÓNER LEXMARK 58D4000 SUPER ALTO RENDIMIENTO NEGRO, 7500 PÁGINAS (U-000069818)</t>
  </si>
  <si>
    <t>COMPUTADORA GAMER XTREME PC GAMING CM-05496, AMD RYZEN 5 5500, NVIDIA GEFORCE RTX 4060, 32GB, 1TB SSD, WIFI, WINDOWS 10 DE PRUEBA + TECLADO/MOUSE/MONITOR DE 23.8"</t>
  </si>
  <si>
    <t>TÓNER COMPATIBLE HP CF217A</t>
  </si>
  <si>
    <t>TÓNER COMPATIBLE HP CE285A/P1102W</t>
  </si>
  <si>
    <t>TÓNER TN-830XL PARA LA IMPRESORA BROTHER DCP-L2660DW</t>
  </si>
  <si>
    <t>TAMBOR DR-830 PARA LA IMPRESORA BROTHER DCP-L2660DW TN17</t>
  </si>
  <si>
    <t>DISCOS DE ESTADO SOLIDO SATA 2.5" ADATA 1TB</t>
  </si>
  <si>
    <t>UNIDAD SSD EXTERNO KINGSTON XS1000R 2TB</t>
  </si>
  <si>
    <t>DISCOS DE ESTADO SOLIDO SATA 2.5" KINGSTON DE 960GB</t>
  </si>
  <si>
    <t xml:space="preserve">ESCUELA DE ESTUDIOS SUPERIORES DEL JICARERO </t>
  </si>
  <si>
    <t>TÓNER HP 17A NEGRO. CF217A</t>
  </si>
  <si>
    <t>TÓNER NEGRO P3015 6K. CE255A</t>
  </si>
  <si>
    <t>TÓNER HP P4014 P4515 NEGRO. CC364A</t>
  </si>
  <si>
    <t>TÓNER HP P1006 NEGRO.CB435A</t>
  </si>
  <si>
    <t>TÓNER HP 30A NEGRO. CF230A</t>
  </si>
  <si>
    <t>CF410XCOMP-AL (NEGRO)</t>
  </si>
  <si>
    <t>CF411XCOMP-AL (AZUL)</t>
  </si>
  <si>
    <t>CF412XCOMP-AL (AMARILLO)</t>
  </si>
  <si>
    <t>CF413XCOMP-AL (MAGENTA)</t>
  </si>
  <si>
    <t>CE250ACOMP-S (AZUL)</t>
  </si>
  <si>
    <t>CE251ACOMP-S (NEGRO)</t>
  </si>
  <si>
    <t>CE252ACOMP-S (AMARILLO)</t>
  </si>
  <si>
    <t>CE253ACOMP-S (MAGENTA)</t>
  </si>
  <si>
    <t>TÓNER HP ORIGINAL LASERJET 150A COLOR NEGRO. W1500A</t>
  </si>
  <si>
    <t>UNIDAD DE IMAGEN TAMBOR HP 32A. CF232A</t>
  </si>
  <si>
    <t>UNIDAD DE IMAGEN TÓNER HP 30A NEGRO. CF230A</t>
  </si>
  <si>
    <t>TÓNER BROTHER VALOR NEGRO, RENDIMIENTO APROXIMADO 11,000 PÁGS.</t>
  </si>
  <si>
    <t>SECRETARIA EJECUTIVA DE LA RECTORIA</t>
  </si>
  <si>
    <t>TINTA HP 66XL, NEGRO-ALTO RENDIMIENTO</t>
  </si>
  <si>
    <t xml:space="preserve">TINTA HP 66XL, CIAN, MAGENTA, AMARILLO-ALTO RENDIMIENTO </t>
  </si>
  <si>
    <t>TÓNER HP 80A LASERJET PRO 400</t>
  </si>
  <si>
    <t>TÓNER HP 414A NEGRO</t>
  </si>
  <si>
    <t>TÓNER HP 414A MAGENTA</t>
  </si>
  <si>
    <t>TÓNER HP 414A CIAN</t>
  </si>
  <si>
    <t>TÓNER HP 414A AMARILLO</t>
  </si>
  <si>
    <t xml:space="preserve">DIRECCIÓN GENERAL DE UNIDAD DE GÉNERO, IGUALDA Y NO DISCRIMINACIÓN </t>
  </si>
  <si>
    <t>PROYECTOR BENQ MX560, 9HJNE77, 13L 4,000 LÚMENES, 3D DLP READY, DMD DE 0.65”, RESOLUCIÓN NATIVA: XGA (1024X768)
RESOLUCIÓN SOPORTADA: HASTA WUXGA (1920X1200)
CONTRASTE: 20,000:1
FORMATO DE PANTALLA 4:3 (5 SELECCIONABLES), 1.07 BILLONES DE COLORES, ZOOM 1.1X, CORRECCIÓN TRAPEZOIDAL 1D, (AUTO) VERTICAL 40O
TAMAÑO DE IMAGEN: OPTIMO 60” HASTA 180” (MÍNIMO 30”/MÁX. 300”)
LAMPARA: 203W
VIDA DE LAMPARA: 6,000 / 1000 / 15,000 HORAS (NORMAL / ECO /AHORRO DE ENERGÍA), ENTRADAS: HDMI (X2) (1.4A Y HDCP 1.4), D-SUB IN – OUT, IR RECEIVER, BOCINA 10W, MODO WIRELESS CON QCAST
DIMENSIONES: 296 X 221 X 120 MM
PESO: 2.3 KG
INCLUYE: CONTROL REMOTO, MANUAL DE USUARIO, GARANTÍA CABLE DE PODER Y VGA
COLOR: BLANCO</t>
  </si>
  <si>
    <t>UPS INTERACTIVO SKE ENERGY GP800 800VA/480W, CON 6 CONTACTOS, 4 CON RESPALDO DE BATERÍAS Y 2 SIN RESPALDO, 3 AÑOS DE GARANTÍA EN EL EQUIPO Y 2 AÑOS EN SUS BATERÍAS, TIEMPO DE RESPALDO A CARGA COMPLETA 20 MIN. APROX. CARCASA DE PLARICO</t>
  </si>
  <si>
    <t>DJI MINI 3 FLY MORE COMBO (DJI), INCLUYE: DJI MINI 3, DJI RC, MOCHILA, 3 BATERÍAS DE VUELO BIDIRECCIONAL, 3 HÉLICES DE REPUESTO, DESTORNILLADOR, PROTECTOR DEL ESTABILIZADOR, CABLE PD TIPO C A TIPO C, CABLE USB-C.</t>
  </si>
  <si>
    <t>EXTENSIÓN DE USO RUDO NUEVA TRIFÁSICA DE 6M CALIBRE 16, 13A</t>
  </si>
  <si>
    <t>BOTE CON 100 PIEZAS DE PLUG MODULAR RJ45 CAT6 SIN BLINDAJE, CHAPADO DE ORO A 30 MICRAS PARA DURABILIDAD EXTREMA</t>
  </si>
  <si>
    <t>SSD INTERNO ADATA ULTIMATE SU630 480 GB SATA III 2.5"</t>
  </si>
  <si>
    <t>MEMORIA KINSTON 8GB 1600MT/S DDR3 CL11 DIMM 1.5V</t>
  </si>
  <si>
    <t xml:space="preserve">TINTA HP GT53 BOTELLA 4000 PÁGINAS COLOR NEGRO </t>
  </si>
  <si>
    <t xml:space="preserve">BOTELLA TINTA HP GT52 AMARILLO </t>
  </si>
  <si>
    <t xml:space="preserve">BOTELLA TINTA HP GT52 CIAN </t>
  </si>
  <si>
    <t>BOTELLA TINTA HP GT52 MAGENTA</t>
  </si>
  <si>
    <t>TINTA HP 954XL NEGRO</t>
  </si>
  <si>
    <t xml:space="preserve">TINTA HP 954XL AMARILLO </t>
  </si>
  <si>
    <t>TINTA HP 954XL CYAN</t>
  </si>
  <si>
    <t xml:space="preserve">TINTA HP 954XL MAGENTA </t>
  </si>
  <si>
    <t>TÓNER RICOH 841886 NEGRO, 10.400 PÁGINAS</t>
  </si>
  <si>
    <t>TÓNER IKON COMPATIBLE RICOH 1170D 1270D 1170 1515 161 201</t>
  </si>
  <si>
    <t>ESCUELA PREPARATORIA NÚMERO CINCO, PUENTE DE IXTLA</t>
  </si>
  <si>
    <t>SUBWOOFER APART CMSUB8 8" PARA TECHO DOBLE BOBINA 2X80W IP54. BLANCO.</t>
  </si>
  <si>
    <t>PAR DE BOCINAS PARA PLAFÓN YAMAHA NS-IC800W 8" 160W (MÁXIMOS)</t>
  </si>
  <si>
    <t xml:space="preserve">MICRÓFONOS CONDENSADOR SHURE CVG-18BC CUELLO DE GANSO 18". NEGRO. </t>
  </si>
  <si>
    <t xml:space="preserve">AMPLIFICADOR ESTÉREO YAMAHA PX5 AMPLIFICACIÓN DIGITAL 500W POR CANAL </t>
  </si>
  <si>
    <t>CARTUCHO HP 662XL NEGRO ORIGINAL, 360 PÁGINAS. SKU: CZ105AL</t>
  </si>
  <si>
    <t>CARTUCHO HP 662XL TRICOLOR ORIGINAL, 300 PÁGINAS. SKU: CZ106AL</t>
  </si>
  <si>
    <t>BOTELLA DE TINTA HP GT53 NEGRA ORIGINAL INK CON RENDIMIENTO DE HASTA 4000 PÁGINAS, CONTIENE 90ML</t>
  </si>
  <si>
    <t>BOTELLA DE TINTA HP GT51 CYAN RENDIMIENTO EN PÁGINAS 8000, MODELO DE MAQUINAS COMPATIBLES, POR 21AÑAKY (HP DESKJET 5820)</t>
  </si>
  <si>
    <t>BOTELLA DE TINTA HP GT51 MAGENTA RENDIMIENTO EN PÁGINAS 8000, MODELO DE MAQUINAS COMPATIBLES, POR 21AÑAKY (HP DESKJET 5820)</t>
  </si>
  <si>
    <t>BOTELLA DE TINTA HP GT51 AMARILLA RENDIMIENTO EN PÁGINAS 8000, MODELO DE MAQUINAS COMPATIBLES, POR 21AÑAKY (HP DESKJET 5820)</t>
  </si>
  <si>
    <t>COMPUTADORA ENSAMBLADA PROCESADOR INTEL CORE I9-14900K 4A, 36 MB CACHÉ, THERMAL VELOCITY BOOST, MOTHERBOARD GAMING WIFI II INTEL SOCKET LGA1700, MEMORIA 4 RANURAS DIMM, MÁX. 192 GB, DDR5 8000, MEMORIA PROPIETARIA 32 GB DDR5 4800MT, TARJETA DE VIDEO MOTOR GRÁFICO NVIDIA GEFOCE 4060, PCI EXPRESS 4.0, MEMORIA DE VIDEO 8GB  GDDR6, SOPORTE MÁXIMO DE PANTALLA 4, FUENTE DE PODER FULL MODULAR 80 PLUS GOLD, 24 PINES ATX, 120MM, 850W, ENFRIAMIENTO MASTERLIQUID ML240L V2 RGB ENFRIAMIENTO LIQUIDO PARA CPU, UNIDAD DE ESTADO SÓLIDO 960 MAX2TB PCIE GEN 4X4 M.2 2280, GABINETE GAMER XPG INVADER, MEDIA TORRE. PUERTOS DE E/S VERSÁTILES, PANEL LATERAL DE VIDRIO</t>
  </si>
  <si>
    <r>
      <t>MONITOR 24" IPS CON DISEÑO SIN BORDES FHD PLANO RESOLUCIÓN 1920 X 1080, RELACIÓN DE ASPECTO 16:9, VISUALIZACIÓN (H/V9) 178</t>
    </r>
    <r>
      <rPr>
        <vertAlign val="superscript"/>
        <sz val="11"/>
        <color theme="1"/>
        <rFont val="Calibri"/>
        <family val="2"/>
      </rPr>
      <t>O</t>
    </r>
    <r>
      <rPr>
        <sz val="11"/>
        <color theme="1"/>
        <rFont val="Calibri"/>
        <family val="2"/>
      </rPr>
      <t>/178</t>
    </r>
    <r>
      <rPr>
        <vertAlign val="superscript"/>
        <sz val="11"/>
        <color theme="1"/>
        <rFont val="Calibri"/>
        <family val="2"/>
      </rPr>
      <t>O</t>
    </r>
    <r>
      <rPr>
        <sz val="11"/>
        <color theme="1"/>
        <rFont val="Calibri"/>
        <family val="2"/>
      </rPr>
      <t>; MONTURA PARA PARED 100 X 100</t>
    </r>
  </si>
  <si>
    <t xml:space="preserve">RAZER KIYO: CÁMARA WEB FULL HD 1080P 30FPS / 720P 60FPS CON LUZ ANULAR AJUSTABLE INCORPORADAWEB CAM, FUNCIÓN AVANZADA DE AUTOENFOQU, CÁMARA WEB DE TRANSMISIÓN </t>
  </si>
  <si>
    <t>TARJETA DUAL BAND PCI-EXPRESS AC1200 (ARCHER T5E)</t>
  </si>
  <si>
    <t>YAMAHA SISTEMA DE AUDIO PORTÁTIL STAGEPAS400BT, 10 CANALES, 400W RMS, BLUETOOTH, XLR, NEGRO INCLUYE:
-POTENCIA DE SALIDA 400 W (200 W + 200 W)
-ALTAVOCES DE ALTA CALIDAD (LF: WOOFER DE 8"/HF:1" DRIVER DE COMPRESIÓN BOBINA DE VOZ)
-MEZCLADOR DESMONTABLE DE 8 CANALRES (4 MONO/LÍNEA + 4 MONO / 2 LÍNEA ESTERÉO)
-TRANSMISIÓN (STREAMING) DE AUDIO BLUETOOTH
-MASTER EQ DE UNA PERILLA CON AUMENTO DE GRAVES VIRTUAL
-REVERBERACIONES DE ALTA RESOLUCIÓN DIGITAL   SPX (4 TIPOS, CONTROL DE PARÁMETROS)
-SUPRESOR DE REALIMENTACIÓN INTEGRADO
-ECUALIZADOR DE CANAL DE 2 BANDAS DE GRAN SONIDO
-ENTRADAS COMNUTABLES ESTÉREO/MONO
-ENTRADAS HI-Z (ALTA IMPEDANCIA)
-ALIMENBTACIÓN PHANTOM
-SALIDAS DE MONITOR Y SUBWOOFER
-CONMUTADOR DE PIE DE REVERBERACIÓN OPCIONAL</t>
  </si>
  <si>
    <t>LAPTOP DELL INSPIRON BUSINESS 3520: PROCESADOR INTEL CORE I7 1255U (HASTA 4.7GHZ), MEMORIA DE 16GB DDR4, SSD DE 512GB, PANTALLA DE 15.6" LED, VIDEO IRIS  XE GRAPHICS, S.O. WINDOWS 11 PRO (64 BITS).</t>
  </si>
  <si>
    <t>PROYECTOR EPSON POWERLITE X49, RESOLUCIÓN DE XGA (1024 X 768), CONTRASTE 16,000:1 Y 3,600 ANSI-LUMENES</t>
  </si>
  <si>
    <t>MICROFONO DE DIADEMA SHURE BLX14 P31</t>
  </si>
  <si>
    <t>MICROFONO VOCAL INALAMBRICO SHURE PG 58</t>
  </si>
  <si>
    <t>ESCUELA DE ESTUDIOS SUPERIORES DE YECAPIXTLA</t>
  </si>
  <si>
    <t>CARTUCHO TÓNER GENERICO TTM 48A. GEN HP48A.</t>
  </si>
  <si>
    <t>HP CARTUCHO TINTA ORIGINAL NEGRO 130 ML. HP728BK.</t>
  </si>
  <si>
    <t>HP CARTUCHO TINTA ORIGINAL CYAN 130 ML. HP728C.</t>
  </si>
  <si>
    <t>HP CARTUCHO TINTA ORIGINAL YELLOW 130 ML. HP728BY.</t>
  </si>
  <si>
    <t>HP CARTUCHO TINTA ORIGINAL MAGENTA 130 ML. HP728BM.</t>
  </si>
  <si>
    <t>SCANER EPSON WORKFORCE ES-400 II DUPLEX RESOLUCIÓN 1200 DPI</t>
  </si>
  <si>
    <t>PANTALLA DE 100" PARA PROYECTOR PRO-020</t>
  </si>
  <si>
    <t>PORTÁTIL  ACER ASPIRE 3 A315-59 A315-59 73QC 39.6CM (15.6"), FULL HD, INTEL CORE I7 12A GEN I7-1255U, 16GB, 1TB SSD, ESPAÑOL TECLADO, PLATA, INTEL CHIP, 1920 X 1080, WINDOWS 11 HOME SINGLE LANGUAGE, INTEL IRIS XE GRAPHICS, COMFY VIEW (MATE), TORSIÓN NEMÁTICA (TN), CÁMARAFRONTAL/CÁMARA WEB, 6.50 HORAS, DURACIÓN DE PILAS, IEEE 802.11 AX WIRELESS LAN STANDARD</t>
  </si>
  <si>
    <t>SISTEMA INALÁMBRICO PROFESIONAL SHURE GLXD4/BETA58A NEGRO</t>
  </si>
  <si>
    <t xml:space="preserve">FACULTAD DE NUTRICIÓN </t>
  </si>
  <si>
    <t>CARTUCHO DE TÓNER COMPATIBLE M282 206 W2110A</t>
  </si>
  <si>
    <t>CARTUCHO DE TÓNER CIAN COMPATIBLE M282 206 W2111A</t>
  </si>
  <si>
    <t>CARTUCHO DE TÓNER AMARILLO COMPATIBLE M282 206 W2112A</t>
  </si>
  <si>
    <t>CARTUCHO DE TÓNER MAGENTA COMPATIBLE M282 206 W2113A</t>
  </si>
  <si>
    <t>CARTUCHO DE TÓNER 150A NEGRO COMPATIBLE W1500A</t>
  </si>
  <si>
    <t>CARTUCHO DE TÓNER NEGRO M430 CF258A</t>
  </si>
  <si>
    <t>CARTUCHO DE TÓNER NEGRO COMPATIBLE M283 206 W2110A</t>
  </si>
  <si>
    <t>CARTUCHO DE TÓNER CIAN COMPATIBLE M283 206 W2111A</t>
  </si>
  <si>
    <t>CARTUCHO DE TÓNER AMARILLO COMPATIBLE M283 206 W2112A</t>
  </si>
  <si>
    <t>CARTUCHO DE TÓNER MAGENTA COMPATIBLE M283 206 W2113A</t>
  </si>
  <si>
    <t xml:space="preserve">FACULTAD DE DISEÑO </t>
  </si>
  <si>
    <t xml:space="preserve">CART. DE TÓNER HP 151A ORIGINAL. </t>
  </si>
  <si>
    <t xml:space="preserve">CART. DE TÓNER XEROX B405 24.6K ORIGINAL. </t>
  </si>
  <si>
    <t xml:space="preserve">CART. DE TÓNER HP CF410A ORIGINAL BLACK </t>
  </si>
  <si>
    <t xml:space="preserve">CART. DE TÓNER HP CF411A ORIGINAL CYAN </t>
  </si>
  <si>
    <t>CART. DE TÓNER HP CF412A ORIGINAL YELLOW</t>
  </si>
  <si>
    <t>CART. DE TÓNER HP CF413A ORIGINAL MAGENTA</t>
  </si>
  <si>
    <t xml:space="preserve">CART. DE TÓNER HP W2300A ORIGINAL NEGRO </t>
  </si>
  <si>
    <t xml:space="preserve">CART. DE TÓNER HP W2301A ORIGINAL CYAN </t>
  </si>
  <si>
    <t>CART. DE TÓNER HP W2302A ORIGINAL YELLOW</t>
  </si>
  <si>
    <t>CART. DE TÓNER HP W2303A ORIGINAL MAGENTA</t>
  </si>
  <si>
    <t xml:space="preserve">CART. DE TINTA HP 667NXL ORIGINAL NEGRO </t>
  </si>
  <si>
    <t>CART. DE TÓNER HP 667CXL ORIGINAL COLOR</t>
  </si>
  <si>
    <t xml:space="preserve">FACULTAD DE ESTUDIOS SUPERIORES DE CUAUTLA </t>
  </si>
  <si>
    <t>LAPTOP HP 15-FD0281LA WINDOWS 11 HOME SINGLE LANGUAGE INTEL PROCESADOR CORE I7 DE 13 GENERACIÓN CON 16GB EN RAM DISCO ESTADO SOLIDO 512GB, GRAFICOS INTEL IRIS.</t>
  </si>
  <si>
    <t>CART. DE TÓNER TTM 410A NEGRO 2.3K</t>
  </si>
  <si>
    <t>CART. COMPATIBLE TTM 105A CON CHIP*</t>
  </si>
  <si>
    <t xml:space="preserve">DIRECCIÓN GENERAL DE PLANEACIÓN Y DESARROLLO INSTITUCIONAL </t>
  </si>
  <si>
    <t>DISCO DURO ADATA GOLPE 1TB, NEGRO.</t>
  </si>
  <si>
    <t>STEREN CABLE HDMI DE ALTA VELOCIDAD 2.0 MACHO, 4K, 60HZ, 5M</t>
  </si>
  <si>
    <t>BATERÍAS RECARGABLES STEREN PAQUETE CON 4 BATERÍAS USB  LI-ION TIPO AA C/C</t>
  </si>
  <si>
    <t>BATERÍAS RECARGABLES STEREN PAQUETE CON 2 BATERÍAS USB LI-ION TIPO AAA C/C</t>
  </si>
  <si>
    <t>AUDÍFONOS ALAMBRICOS VORTRED CON MICRO 930624</t>
  </si>
  <si>
    <t>CARGADOR DE PILA STEREN AA/AAA/9V CON 4 AA</t>
  </si>
  <si>
    <t xml:space="preserve">MEMORIA USB 64GB KINGSTON EXODIA ONYX NEGRO </t>
  </si>
  <si>
    <t>BATERÍAS RECARGABLES AA RADIOSHACK 2500 MAH 2 PIEZAS</t>
  </si>
  <si>
    <t>BATERÍAS RECARGABLES AAA RADIOSHACK 850 MAH 2 PIEZAS</t>
  </si>
  <si>
    <t>MOUSE INALAMBRICO NEXTEP RECARGABLE 413NR</t>
  </si>
  <si>
    <t>MEMORIA USB 32GB ADATA, NEGRO.</t>
  </si>
  <si>
    <t>INFOCUS INL2166 5,000 LÚMENES WXGA PROYECTOR LÁSER DLP CARACTERÍSTICAS, BRILLO: LÚMENES 5000, TECNOLOGÍA: LÁSER/LED, RESOLUCIÓN: WXGA (1280X800)</t>
  </si>
  <si>
    <t xml:space="preserve">DIRECCIÓN GENERAL DE EDUCACIÓN SUPERIOR </t>
  </si>
  <si>
    <t>LAPTOP HP 240R G9 14" 1920X1080 FULL HD, INTEL CORE I3-1315U, 8GB, 512 SSD, WINDOWS 11 HOME, ESPAÑOL</t>
  </si>
  <si>
    <t xml:space="preserve">PROCESADOR INTEL CORE ULTRA 7 WINDOWS 11 HOME, SSD M.2 PCIe NVMe, DE 1TB, 32 GB INTEL ARC. BM6P2LA. </t>
  </si>
  <si>
    <t>ORGANIZADOR NEXT FRAME 7 ANILLOS CON TAPA FRONTAL. MARCA HUBELL. HM24C.</t>
  </si>
  <si>
    <t>UPS INDUSTRONIC MODELO UPS-1102, ON-LINE DOBLE CONVERSIÓN, BYPASS ELECTRÓNICO/AUTOMÁTICO (CERO TIEMPO DE TRANSFERENCIA) 2 AÑOS DE GARANTÍA, CAPACIDAD 2000VA/1800 WATTS, VOLTAJE DE ENTRADA 120, VOLTAJE DE SALIDA 120, TIEMPO DE RESPALDO 8 MINUTOS A PLENA CARGA O 20 MINUTOS A 50% MARCA INDUSTRONIC. UPS-IND- RP 1102</t>
  </si>
  <si>
    <t>JUMPER SC-LC 50/125 50/125 OM2 DUPLEX DE 1M. RISER DE 2MM. MARCA OPTRONICS. OPJULCPSCP50D0010RI2.</t>
  </si>
  <si>
    <t>PIGTAIL DE FIBRA ÓPTICA SC 62.5/125 OM1 DE 2 M RISER DE 900UM, MARCA OPTRONICS. OPPISCP62B0010RI9</t>
  </si>
  <si>
    <t>GBIC SFP 1000 BASE LX, MARCA FLUX LIGHT. J4859C.</t>
  </si>
  <si>
    <t>MAQUINA ESTAMPADORA MULTIFUNCIONAL EWLL 8 EN 1 SY-801</t>
  </si>
  <si>
    <t>IMPRESORA EPSON L1250 SP PACK X 4 CMYK L3110/50-L3210/50 X 70 ML + ROLLO PAPEL DE SUBLIMACIÓN KP A4</t>
  </si>
  <si>
    <t>HP TÓNER CF230A NEGRO P/LJ PRO M203/M227</t>
  </si>
  <si>
    <t xml:space="preserve">HP TÓNER LASERJET M404DW, M404N NEGRO </t>
  </si>
  <si>
    <t>HP TÓNER NEGRO P/LASERJET P1566/P1606DN</t>
  </si>
  <si>
    <t>HP TÓNER NEGRO P/LASERJET P1505/M1522</t>
  </si>
  <si>
    <t xml:space="preserve">HP TÓNER CF210X NEGRO ALTO RENDIMIENTO </t>
  </si>
  <si>
    <t>HP TÓNER CYAN P/LJ PRO200CLR</t>
  </si>
  <si>
    <t>HP TÓNER CF213A MAGENTA P/LJ PRO200CLR</t>
  </si>
  <si>
    <t>HP TÓNER CF212A AMARILLO P/LJ PRO200CLR</t>
  </si>
  <si>
    <t>CANON BOTELLA TINTA NEGRO PARA MG2010</t>
  </si>
  <si>
    <t>CANON BOTELLA TINTA CYAN PARA MG2010</t>
  </si>
  <si>
    <t>CANON BOTELLA TINTA YELLOW PARA MG2010</t>
  </si>
  <si>
    <t>CANON BOTELLA TINTA MAGENTA PARA MG2010</t>
  </si>
  <si>
    <t>SAMSUNG TÓNER NEGRO P/ML2165/2165W</t>
  </si>
  <si>
    <t xml:space="preserve">TÓNER ORIGINAL HP W1510A NEGRO </t>
  </si>
  <si>
    <t xml:space="preserve">PASTA TERMICA BROBOTIX JERINGA DE 20 GRAMOS </t>
  </si>
  <si>
    <t>UNIDAD DE ESTADO SOLIDO A400 960GB KINGSTONE</t>
  </si>
  <si>
    <t xml:space="preserve">MONITOR ACTECK 21.5" LED CAPTIVE SP215 HDMI NEGRO </t>
  </si>
  <si>
    <t xml:space="preserve">GABINETE DE DISCO DURO/SSD EX500 ADATA </t>
  </si>
  <si>
    <t>PAQUETE</t>
  </si>
  <si>
    <t xml:space="preserve">CINCHOS SANTUL 5774 4.8X200MM CON 50 NEGRO </t>
  </si>
  <si>
    <t>APUNTADOR LASER BROBOTIX R400</t>
  </si>
  <si>
    <t>MEMORIA FLASH ADATA UV250 16GB USB 2.0 PLATA</t>
  </si>
  <si>
    <t>UPS 3000VA/3000W MODELO 3KT220M ON LINE SENOIDAL DOBLE CONVERSIÓN ALTA FRECUENCIA SIGNAL. GABINETE TORRE/RACK. 220V ENTRADA/SALIDA MARCA COMPLET REFERENCIA 3KT220M</t>
  </si>
  <si>
    <t>LAMPARA DE RACK D19 L</t>
  </si>
  <si>
    <t>CABLE MANHATTAN HDMI 1.3 M-M ALTA VELOCIDAD BLINDADO 15M COLOR NEGRO. MOELO 308434</t>
  </si>
  <si>
    <t>UNIDAD DE ESTADO SÓLIDO ADATA SU630 SATA III, 240GB N.P. ASU630SS-240GQ-R</t>
  </si>
  <si>
    <t>SOPORTE PARA PROYECTOR, MONTAJE EN TECHO O PARED, MOVIMIENTO ARTICULADO, SOPORTA HASTA 20KG.</t>
  </si>
  <si>
    <t>FUENTE DE PODER BLAZAR EVO FT500E ATX 500W/1X20 4 PIN 1XATX 4 3XSATA 2XMOLEX 4 PIN NEGRO</t>
  </si>
  <si>
    <t>ADAP. USB DE ALTA GANANCIA INALÁMBRICO PARA AUMENTAR LA VELOCIDAD DE LA RED AC650 MERCUSYS MU6H</t>
  </si>
  <si>
    <t>MOUSE LOGITECH M110 SILENT 1000 DPI USB COLOR NEGRO</t>
  </si>
  <si>
    <t>PLUG J45 CAT6 MULTIFILAR UTP BOTE 100 PZS ORO 15-MICRAS</t>
  </si>
  <si>
    <t>CARCASA LCD NUEVA ORIGINAL PARA DELL LATITUDE 3520 E3520 (04Y37V. 017XCF)</t>
  </si>
  <si>
    <t>NO BREAK APC BVX900L-LM LÍNEA INTERACTIVA , 480W, 900VA, ENTRADA 89 145V, 6 CONTACTOS, NEGRO.</t>
  </si>
  <si>
    <t xml:space="preserve">WORKSTATION LENOVO THINKSATION P3 TOWER, INTEL CORE I7-13700, 16GB, 512GB SSD, NVIDIA T1000, WINDOWS 11 PRO TECLADO Y MOUSE USB NEGRO Y MONITOR LENOVO THINKVISION E24-30, PANTALLA 23.8 PULGADAS HD (1920X1080), HDMI, VGA, DP, COLOR NEGRO </t>
  </si>
  <si>
    <t>SSD ADATA SU800, 512GB, SERIAL ATA III, 560MB/S, 520MB/S, 6GBIT/S</t>
  </si>
  <si>
    <t>MEMORIA DDR3 PATRIOT DE 4 GB EN RAM, DE 12800 CL 11 (PC)</t>
  </si>
  <si>
    <t xml:space="preserve">PILAS RECARGABLES ENERGIZER AAA 800 MAH BLISTER 4 UNIDADES </t>
  </si>
  <si>
    <t>DISCO DURO EXTERNO HD710 PRO 2TB 2.5" INTERFAZ USB 3.2, IMPERMEABLE Y RESISTENTE A GOLPES. COLOR NEGRO AHD710P-2TU31-CBK VERSIÓN USB 3.2 GEN1 (COMPATIBLE CON LAS VERSIONES ANTERIORES USB 2.0) COLOR NEGRO</t>
  </si>
  <si>
    <t>CARGADOR / ADAPTADOR PARA LAPTOP GENERICO AC-HPAZUL45W DE 45W 19.5V 2.31A (4.5*3.0)</t>
  </si>
  <si>
    <t>DISCO DURO EXTERNO HD710 PRO 1TB 2.5" INTERFAZ IMPERMEABLE Y RESISTENTE A GOLPES. COLOR NEGRO AHD710P-1TU31 CBK</t>
  </si>
  <si>
    <t>LAPTOP LENOVO IDEAPAD SLIM 3 15IAH8 15.6" 1920X1080 FULL HD, INTEL CORE I5 12450H, 8GB, 512GB SSD, WINDOWS 11 HOME, ESPAÑOL</t>
  </si>
  <si>
    <t>MEMORIA RAM ADATA PC12800, 8GB, DDR3L, 1600 MHZ, PORTÁTIL, 204-PIN SO DIMM</t>
  </si>
  <si>
    <t>MEMORIA RAM KINGSTON FURY IMPACT SODIMM DDR4 16GB 3200MT/S CL20 1RX8 1.2V</t>
  </si>
  <si>
    <t>MONITOR LENOVO THINKVISION S24I-30 LED 23.8", 1920X1080 FULL HD, 100HZ, HDMI, NEGRO.</t>
  </si>
  <si>
    <t>MEMORIA USB KINGSTON DATA TRAVELER EXODIA M 64GB 3.2 GEN 1 RETRACTIL</t>
  </si>
  <si>
    <t>MULTIFUNCIONAL XEROX VERSALINK C7125 MF 20 PPM ESCRITORIO 110V</t>
  </si>
  <si>
    <t>UGREEN CABLE HDMI DE ALTA VELOCIDAD HDMI 2.1 MACHO - HDMI 2.1 MACHO, 8K, 60HZ, 5 METROS, NEGRO.</t>
  </si>
  <si>
    <t>DIRECCIÓN DE CULTURA</t>
  </si>
  <si>
    <t xml:space="preserve">APPLE IPAD MINI A17 PRO RETINA 8.3",  128GB, WIFI, GRIS ESPACIAL 7A GENERACIÓN, BLANCA. </t>
  </si>
  <si>
    <t>HP PRO ONE 245 G10 ALL-IN-ONE 23.8", AMD RYZEN 7 PRO 7730U, 16GB, 512GB SSD, WINDOWS 11 HOME, NEGRO.</t>
  </si>
  <si>
    <t>MULTIFUNCIONAL HP LASSERJET PRO MFP 3303FDW, COLOR, LÁSER, PRINT/SCAN/COPY/FAX</t>
  </si>
  <si>
    <t>APPLE MACBOOK AIR DE 13 PULGADAS, CHIP M4 DE APPLE CON CPU DE NÚCLEOS, GPU DE 10 NÚCLEOS Y NEURAL ENGINE DE 16 NÚCLEOS. MEMORIA UNIFICADA DE 16GB, ALMACENAMIENTO SSD DE 512GB, PANTALLA LIQUID RETINA DE 13.6 PULGADAS CON TRUE TON, CÁMARA 12MP CENTER STAGE, PUERTO DE CARGA MAGSAFE3, DOS PUERTOS THUNDERBOLT 4, ADAPTADOR DE CORRIENTE COMPACTO DE 35 W CON DOS PUERTOS USB-C, MAGIC KEYBOARD RETROILUMINADO CON TOUCH ID, ESPAÑOL (AMERICA LATINA) MACOS, COLOR PLATA.</t>
  </si>
  <si>
    <t>APPLE MACBOOK AIR, CPU DE 10 NÚCLEOS, GPU DE 10 NÚCLEOS, MEMORIA UNIFICADA DE 24 GB, ALMACENAMIENTO SSD DE 512 GB, NEURALENGINE DE 16 NÚCLEOS, PANTALLA LIQUID RETINA DE 15.3 PULGADAS CON TRUE TONE, CÁMARA 12MP, CENTER STAGE, PUERTO DE CARGA MAGSAFE 3, DOS PUERTOS THUNDERBOLT4, ADMITE HASTA DOS MONITORES EXTERNOS, MAGIC KEYBOARD CON TOUCH ID, TRACKPAD FORCE TOUCH, ADAPTADOR DE CORRIENTE COMPACTO DE 35 W CON DOS PUERTOS USB-C, COLOR PLATA.</t>
  </si>
  <si>
    <t>LENOVO, YOGA SLIM 7I GEN 10 AURA EDITION (14" INTEL, PROCESADOR INTEL CORE ULTRA 5 226V (NÚCLEOS LPE DE HASTA 3,50 GHZ NÚCLEOS P DE HASTA 4,50 GHZ / 16 GB MOP), MEMORIA: 16GB LPDDR5X-8533MT/S, ALMACENAMIENTO: 512GB SSD M.2 2242 PCIE GEN4 TLC, SISTEMA OPERATIVO: WINDOWS 11, TIPO DE PANTALLA: 14" WUXGA (1920X1200),OLED BRILLANTE, SIN CAPACIDAD TÁCTIL, 100% DCI-P3, 400 NITS, 60 HZ, CÁMARA: 5MP RGB+IR CON MICRÓFONO DE MATRIZ DOBLE, TECLADO: RETROILUMINADO, GRIS LUNAR, ESPAÑOL (LA), CON CHASIS METÁLICO DE ALINEACIÓN DE MAGNESIO, EN UNA SOLA PIEZA Y DURABLE;  Y UNA BISAGRARESISTENTE, ANCHA Y DE UNA SOLA PIEZA</t>
  </si>
  <si>
    <t xml:space="preserve">ALL IN ONE DELL INSPIRON 5430 23.8" INTEL CORE 7-150U DISCO DURO 1TB SSD RAM 16GB WINDOWS 11 HOME COLOR BLANCO </t>
  </si>
  <si>
    <t>JBL AUDÍFONOS OVER-EAR TUNE 720BT INALÁMBRICOS, NEGROS.</t>
  </si>
  <si>
    <t>MULTIFUNCIONAL DIGITAL A COLOR BROTHER DCPL3560CDW, IMPRESIÓN RÁPIDA DE CALIDAD LÁSER DE HASTA 26/27 PÁGINAS POR MINUTO (A4/CARTA), AMPLIA BANDEJA DE PAPEL CON CAPACIDAD PARA 250 HOJAS DE TAMAÑO CARTA O LEGAL PARA MENOS RECARGAS DE PAPE. CONECTIVIDAD INA´LAMBRICA INTEGRADA DE DOS BANDAS, WIFI DIRECT, GIGABIT ETHERNET E INTERFAZ USC.</t>
  </si>
  <si>
    <t>ESCUELA DE ESTUDIOS SUPERIORES DE ATLATLAHUCAN</t>
  </si>
  <si>
    <t xml:space="preserve">CÁMARA CANON EOS T100, LENTE EF-S 18-55MM F/3.5-5.6 COLOR NEGRO </t>
  </si>
  <si>
    <t>NOTEBOOK DELL DC15250 15.6 CI7 1335U 16GB  RAM 512 SSD PLATEADO</t>
  </si>
  <si>
    <t xml:space="preserve">PREPARATORIA NÚMERO DOS, CUERNAVACA </t>
  </si>
  <si>
    <t>TÓNER GENÉRICO SAMSUNG ML203U</t>
  </si>
  <si>
    <t>TÓNER GENÉRICO HP 83A</t>
  </si>
  <si>
    <t>TÓNER GENÉRICO HP 12A</t>
  </si>
  <si>
    <t>TÓNER GENÉRICO HP 49X</t>
  </si>
  <si>
    <t>TÓNER GENÉRICO HP 53X</t>
  </si>
  <si>
    <t>TINTA BROTHER D60BK</t>
  </si>
  <si>
    <t>TINTA BROTHER BT5001Y</t>
  </si>
  <si>
    <t>TINTA BROTHER BT5001C</t>
  </si>
  <si>
    <t>TINTA BROTHER BT5001M</t>
  </si>
  <si>
    <t>TINTA HP GT53 NEGRO</t>
  </si>
  <si>
    <t>TINTA HP GT52 AMARILLO</t>
  </si>
  <si>
    <t>TINTA HP GT52 CIAN</t>
  </si>
  <si>
    <t>TINTA HP GT52 MAGENTA</t>
  </si>
  <si>
    <t>KIT MEMORIA RAM 16GB DDR4 (2X8GB), 3600 MHZ-CL16</t>
  </si>
  <si>
    <t>KIT MEMORIA RAM 16GB DDR5 (2X8GB), 6000 MT/S-CL30</t>
  </si>
  <si>
    <t>NVME KINGSTON 1TB PCIE GEN 4.0</t>
  </si>
  <si>
    <t>AMD RYZEN 5 9600X 6 CORE AM5</t>
  </si>
  <si>
    <t>MOTHERBOARD MSI PRO B650-P PRO SERIES. AM5CHIPSET B650</t>
  </si>
  <si>
    <t>GABINETE CORSAIR 3500X GABINETE MEDIA TORRE FORMATO ATX</t>
  </si>
  <si>
    <t>GABINETE OCELOT GAMER POLYGON-E5 ATX</t>
  </si>
  <si>
    <t>IMPRESORA 3D CREALITY ENDER 3 TOTALMENTE DE CÓDIGO ABIERTO, DIY IMPRESORAS 3D CON FUNCIÓN DE REANUDAR LA IMPRESIÓN AND COMPATIBLE CON MÚLTIPLES MATERIALES IMPRESIÓN, TAMAÑO DE IMPRESIÓN 220X220X250MM</t>
  </si>
  <si>
    <t xml:space="preserve">CREALITY FILAMENTO PLA DE 1.75MM 2 CARRETES DE 1KG, COLOR NEGRO Y BLANCO </t>
  </si>
  <si>
    <t>ANYCUBIC, PAQUETE DE RESINA PARA IMPRESORA LCD 3D, 4 PAQUETES DE 1KG</t>
  </si>
  <si>
    <t>ANYCUBIC WASH AND CURE 3.0, ESTACIÓN 2 EN 1 DE LAVADO Y CURADO UV PARA LOS MODELOS DE IMPRESORAS 3D PHOTON MONO2</t>
  </si>
  <si>
    <t>CÁMARA CANON EOS 4000 55 MM F/3.5-5.6 III Y ACCESO BATERÍA DE RESPUESTO LPE10, GRANDE PARA DISPOSITIVOS REBEL T100 DSLR EF-S-18-55 MM IS II LENTE</t>
  </si>
  <si>
    <t xml:space="preserve">GRABADORA DE VOZ SONY UX570 COLOR NEGRO </t>
  </si>
  <si>
    <t>IM EPSON ECOTANK L6270 MULTIFUNCIONAL EPSON ECO TANK L6270, COLOR, INYECCIÓN DE TINTA, TANQUE DE TINTA, INALÁMBRICO PRINT/COPY/SCAN</t>
  </si>
  <si>
    <t>LAPTOP HP 240 G10 PROCESADOR INTEL CORE I7-1355U (13 GENERACIÓN) 16GB EN RAM DISCO ESTADO SOLIDO 512GB GRÁFICOS INTEL IRIS XE WINDOWS 11 HOME PANTALLA DE 14" FULL HD TECLADO ESPAÑOL PLATEADO</t>
  </si>
  <si>
    <t>SISTEMA INALÁMBRICO DOBLE CON DOS MICRÓFONOS DE MANO SHURE BLX288/SM58 PARA VOZ. INCLUYE EL RECEPTOR DE SOBREMESA DE DOS CANALES BLX88, DOS TRANSMISORES DE MANO, CADA UNO EQUIPADO CON CÁPSULA DINÁMICA CARDIOIDE SM58. GARANTÍA DE 2 AÑOS.</t>
  </si>
  <si>
    <t>DIRECCIÓN GENERAL DE INFRAESTRUCTURA</t>
  </si>
  <si>
    <t xml:space="preserve">KIT DE TECLADO Y MOUSE HP 235, INALÁMBRICO, RF INALÁMBRICO, NEGRO, ESPAÑOL. </t>
  </si>
  <si>
    <t>CABLE HDMI MACHO A HDMI MACHO, BLINDADO, 4K@30HZ, 3D, NEGRO, 5MTS, MANHATTAN</t>
  </si>
  <si>
    <t>BOTE SILIMEX AIRE COMPRIMIDO AEROJET 360 660ML</t>
  </si>
  <si>
    <t xml:space="preserve">TP-LINK HUB USB-A 3.0-4 PUERTOS USB-A 3.0, 5 GBIT/S </t>
  </si>
  <si>
    <t>DELL DW316 QUEMADOR DE DVD, DVD+RW 8X / CD-RW 24X, USB 2.0, EXTERNO, NEGRO</t>
  </si>
  <si>
    <t>STEREN CARGADOR UNIVERSAL CRG-500 PARA 1-6 PILAS AA/AAA/C/D PARA PILAS NICD / NIMH</t>
  </si>
  <si>
    <t>TÓNER CE313A 126 MAGENTA</t>
  </si>
  <si>
    <t xml:space="preserve">TÓNER CE310A 126 NEGRO </t>
  </si>
  <si>
    <t>TÓNER CE311A 126 AZUL</t>
  </si>
  <si>
    <t>TÓNER CE312A 126 AMARILLO</t>
  </si>
  <si>
    <t>W2300A BLACK MULTIFUNCIONAL HP COLOR LASER JET ENTERPRISE MFP M480</t>
  </si>
  <si>
    <t>W2301A CYAN MULTIFUNCIONAL HP COLOR LASER JET ENTERPRISE MFP M480</t>
  </si>
  <si>
    <t>W2303A MAGENTA MULTIFUNCIONAL HP COLOR LASER JET ENTERPRISE MFP M480</t>
  </si>
  <si>
    <t>W2302A YELLOW MULTIFUNCIONAL HP COLOR LASER JET ENTERPRISE MFP M480</t>
  </si>
  <si>
    <t xml:space="preserve">TÓNER HP LASER JET 151A COLOR NEGRO </t>
  </si>
  <si>
    <t>TÓNER IMPRESORA MULTIFUNCIONAL XEROX B225</t>
  </si>
  <si>
    <t>BOTELLA TINTA 544 PARA MULTIFUNCIONAL EPSON L311 NEGRO (BOTELLA) T544120-AL</t>
  </si>
  <si>
    <t>BOTELLA TINTA 544 PARA MULTIFUNCIONAL EPSON L1110 MAGENTA (BOTELLA) T544320-AL</t>
  </si>
  <si>
    <t>BOTELLA TINTA 544 PARA MULTIFUNCIONAL EPSON L1110 CIAN (BOTELLA) T544220-AL</t>
  </si>
  <si>
    <t>BOTELLA TINTA 544 PARA MULTIFUNCIONAL EPSON L1110 AMARILLO (BOTELLA) T544420-AL</t>
  </si>
  <si>
    <t>TÓNER W2022A (414A) YELLOW PARA MULTIFUNCIONAL MFP M480</t>
  </si>
  <si>
    <t>TÓNER W2023A (414A) MAGENTA PARA MULTIFUNCIONAL MFP M480</t>
  </si>
  <si>
    <t>TÓNER W2022A (414A) CYAN PARA MULTIFUNCIONAL MFP M480</t>
  </si>
  <si>
    <t>TÓNER W2020A (414A) BLACK PARA MULTIFUNCIONAL MFP M480</t>
  </si>
  <si>
    <t>TÓNER CE285A HP LASER JET M1212NF MFP</t>
  </si>
  <si>
    <t>ESCUELA DE ESTUDIOS SUPERIORES DE JONACATEPEC</t>
  </si>
  <si>
    <t>LAPTOP HP 240 G10, PROCESADOR INTEL CORE I7 1355U, MEMORIA RAM 16GB, DISCO DURO SSD 512 GB, PANTALLA FHD DE 14 PULGADAS, GRÁFICOS INTEGRADOS INTEL IRIS X, WINDOWS 11 PRO, 1 AÑO DE GARANTÍA CON PROVEEDOR</t>
  </si>
  <si>
    <t xml:space="preserve">ESCUELA DE ESTUDIOS SUPERIORES DE AXOCHIAPAN </t>
  </si>
  <si>
    <t xml:space="preserve">INSTITUTO DE CIENCIAS DE LA EDUCACIÓN </t>
  </si>
  <si>
    <t xml:space="preserve">TÓNER HP 201A, CF401A, CIAN </t>
  </si>
  <si>
    <t>TÓNER HP 414A, W2020A, NEGRO</t>
  </si>
  <si>
    <t xml:space="preserve">TÓNER HP 55X, CE255, NEGRO, ALTO RENDIMIENTO </t>
  </si>
  <si>
    <t>TAMBOR BROTHER DR920 NEGRO, RENDIMIENTO APROXIMADO 75,000 PÁGINAS</t>
  </si>
  <si>
    <t xml:space="preserve">CARTUCHO DE TÓNER HP 105A NEGRO LASERJET ORIGINAL </t>
  </si>
  <si>
    <t>TÓNER HP 85A CE285A NEGRO</t>
  </si>
  <si>
    <t>ME-ADA-16GC008N MEMORIA USB 16GB ADATA C008 NG/RJ(A)</t>
  </si>
  <si>
    <t>ESCUELA DE ESTUDIOS SUPERIORES DEL JICARERO</t>
  </si>
  <si>
    <t>MULTIFUNCIONAL HP (VOL) LASERJET PRO M3103FDW MONOCROMÁTICO LÁSER 35PPM DÚPLEX</t>
  </si>
  <si>
    <t>MULTIFUNCIONAL HP (VOL) LASERJET M236SDW LÁSER MONOCROMÁTICO</t>
  </si>
  <si>
    <t>INSTITUTO DE INVESTIGACIÓN EN CIENCIAS BASICAS Y APLICADAS</t>
  </si>
  <si>
    <t xml:space="preserve">HP INC SMART TANK 615 PREMIUM 2 PPM (NEGRO) 1+6 PPM (COLOR, COPIA, IMPRIME Y ESCANEA, RENDIMIENTO DE TANQUES DE HASTA 8000 PÁGINAS COLOR) Ó 6000 PÁGINAS (EN NEGRO). ESCANER DE CAMA PLANA, HASTA 3 USUARIOS, CONEXIÓN USB, WIFI MULTIFUNCIONAL MFC SMART TANK 615 PREMIUM 16PPM USB WIFI COLOR </t>
  </si>
  <si>
    <t>FACULTAD DE PSICOLOGIA</t>
  </si>
  <si>
    <t>HP PROONE 245 G10 ALL IN ONE 23.8", AMD RYZEN  7 7730U 2GHZ, 8GB , 512GB SSD, WINDOWS 11 PROFESIONAL 64-BIT, NEGRO</t>
  </si>
  <si>
    <t>MULTIFUNCIONAL HP LASERJET PRO M479DW, COLOR, LASER, INALÁMBRICO, PRINT/SCAN/COPY COLOR BLANCO</t>
  </si>
  <si>
    <t>NO-BREAK APC BV650, CAPACIDAD 650 VA,375W, 120V CON REGULADOR, 6 TOMACORRIENTES, (6) NEMA 5-15R (RESPALDO DE BATERÍA)</t>
  </si>
  <si>
    <t>LAPTOP HP PROBOOK 440 G11 14" 1920X1200 WUXGA INTEL CORE ULTRA 7 155U, 512GB SSD, WINDOWS 11 PRO, ESPAÑOL</t>
  </si>
  <si>
    <t>SAMSUNG SMART TV TV LED U8000F 75", 4K ULTRA HD, NEGRO</t>
  </si>
  <si>
    <t>TABLET SAMSUNG GALAXY S10 FE 5G 10.9" 2304X1440 WUXGA+, 125GB, 8RRAM ANDROID 14, GRIS</t>
  </si>
  <si>
    <t>HP PRO ONE 245 G10 ALL IN ONE 23.8", AMD RYZEN 7 PRO 7730U, 16GB, 512GB SSD, WINDOWS 11 HOME</t>
  </si>
  <si>
    <t>MULTIFUNCIONAL TINTA CONTINUA BROTHER IMPRESIÓN DÚPLEX, 30 PPM NEGRO/26 PPM COLOR, WIFI 2.4/5GHZ, ETHERNET, CAMA PLANA COLOR TAMAÑO CARTA, MFCT930DW</t>
  </si>
  <si>
    <t>COMPUTADORA ALL IN ONE DELL INSPIRON 5430 23.8" INTEL CORE I5-1334U DISCO DURO 512GB SSD, RAM 16GB , WINDOWS 11 HOME COLOR BLANCO, G7D27</t>
  </si>
  <si>
    <t xml:space="preserve">CANON IMAGE CLASS MF455DW LASER </t>
  </si>
  <si>
    <t>TÓNER HP W2220X NEGRO</t>
  </si>
  <si>
    <t>TÓNER HP W2221X CIAN</t>
  </si>
  <si>
    <t>TÓNER HP W2223X MAGENTA</t>
  </si>
  <si>
    <t>TÓNER HP W2222X AMARILLO</t>
  </si>
  <si>
    <t>CARTUCHO NEGRO PARA IMPRESORA HP PAGE WIDE MANAGED MFP P57750DW</t>
  </si>
  <si>
    <t>CARTUCHO CYAN PARA IMPRESORA HP PAGE WIDE MANAGED MFP P57750DW</t>
  </si>
  <si>
    <t>HP 22-DG0009LA ALL-IN-ONE 21.4" INTEL N100, 16GB, 512GB SSD, WINDOWS 11 HOME</t>
  </si>
  <si>
    <t>LAPTOP LENOVO LOQ 15IAX9 PROCESADOR CI5 GEN 12TH MEMORIA 16GB, SSD 1TB, 15.6" 512GB GEFORCE RTX 3050 GRIS</t>
  </si>
  <si>
    <t>LAPTOP GAMER MSI THIN A15: RYZEN 9 8945HS, RAM 16GB DDR5, SSD 1TB, 15.6" LED, GE FORCE RTX 4060, W11 HOME, TECLADO INGLÉS, PROCESADOR: AMD RYZEN  9 8945HS. VERSIÓN DEL SISTEMA OPERATIVO: 11, EDICIÓN DEL SISTEMA OPERATIVO: HOME, NOMBRE DEL SISTEMA OPERATIVO: WINDOWS, CAPACIDADDE DISCO SSD: 1TB, CAPACIDAD TOTAL DEL MÓDULODE MEMORIA RAM: 16GB, TARJETA GRÁFICA: NVIDIA GEFORCERTX 4060, CON PANTALLA TÁCTIL: NO, RESOLUCIÓN DE LA PANTALLA: 1920 PX X 1080 PX, COLOR NEGRO.</t>
  </si>
  <si>
    <t>ASUS VY279HGR EYE CARE, MONITOR PARA JUEGOS: FHD DE 27 PULGADAS (1920 X 1080), IPS, 120HZ (OC), SMOOTHMOTION, 1 MS (MPRT), SINCRONIZACIÓN ADAPTIVA TECNOLOGÍA EYE CARE PLUS, FILTRO DE LUZ AZUL, SIN PARPADEO, PANEL IPS FHD DE 27" CON FRECUENCIA DE ACTUALIZACIÓN DE 120 HZ (OC) PARA UNA VISUALIZACIÓN FLUIDA DE VÍDEOS Y JUEGOS INFORMALES.
LA TECNOLOGÍA SMOOTHMOTION Y MPRT DE 1 MS ELIMINAN EL RASTREO Y GARANTIZAN UNA REPRODUCCI´PON DE VÍDEOP CLARA Y NÍTIDA Y EL USO DIARIO.
ADAPTIVE SYNC OFRECE IMÁGENES FLUIDAS Y SIN ARTEFACTOS A CUALQUIER VELOCIDAD DE FOTOGRAMAS. COLOR NEGRO.</t>
  </si>
  <si>
    <t xml:space="preserve">ESCÁNER EPSON DS-530 LI, 1200 X 1200 DPI ESCÁNER ESCANEADO DÚPLEX USB BLANCO </t>
  </si>
  <si>
    <t>CREATIVE CLOUD FOR TEAMS ALL APPS ALL MULTIPLE PLATFORMS MULTI NORTHAMERICAN LANGUAGE SUBSCRIPTION NEW ANNUAL EDUCATION NAMED LICENSE NAMED LEVEL 11 - (7 MESES)</t>
  </si>
  <si>
    <t>NO BREAK (UPS) PARA 90 MIN DE RESPALDO, 1500 VA</t>
  </si>
  <si>
    <t>PANTALLA PARA PROYECTOR DE 100"</t>
  </si>
  <si>
    <t>CÁMARA CANON T7 CON LENTE 18-55MM Y 75-300MM</t>
  </si>
  <si>
    <t>SOPORTE PARA MONITOR NEUMÁTICO TRIPLE DE 17 A 32 PULGADAS, 2 BRAZOS NEUMÁTICOS, 1 FIJO, GIRATORIO AJUSTABLE, ROTACIÓN, SOPORTE DE ESCRITORIO VESA RESISTENTE CON ABRAZADERA EN C, VESA MÁXIMO 100</t>
  </si>
  <si>
    <t>MICROFONOES INALÁMBRICOS SHURE NEGRO 1 RECEPTOR, 2  MICRÓFONOS, 1 CABLE DE ALIMENTACIÓN, CONECTOR, EL ALCANCE ES DE 100 METROS EN LUGARES ABIERTOS Y 50 METROS EN LUGARES CERRADOS, FRECUENCIA DE 600, 699 MHZ DE ALTA CALIDAD</t>
  </si>
  <si>
    <t>PANTALLA HISENSE 60A65NV, 60 PULGADAS, LED 4K UHD, 3840 X 2160 PIXELES, VIDAA SMART TV</t>
  </si>
  <si>
    <t>CABLE HDMI MACHO A HDMI MACHO, BLINDADO, 4K30HZ, 3D, NEGRO, 15M</t>
  </si>
  <si>
    <t>SOPORTE UNIVERSAL PARA TV MANHATTAN 461665, 37 PULGADAS, 100 PULGADAS, TV</t>
  </si>
  <si>
    <t>CF279A CARTUCHO DE TÓNER NEGRO KATUN SELECT</t>
  </si>
  <si>
    <t>TINTA EPSON NEGRO, T774120</t>
  </si>
  <si>
    <t>TÓNER HP LASERJET 150A NEGRO W1500A</t>
  </si>
  <si>
    <t>CARTUCHO DE TINTA BROTHER KIT LC402XLBK/M/C/Y</t>
  </si>
  <si>
    <t>CE285A CARTUCHO DE TÓNER NEGRO KATUN SELECT</t>
  </si>
  <si>
    <t>TINTA EPSON, NEGRO T544120-AL</t>
  </si>
  <si>
    <t>TINTA EPSON CIAN, T544220-AL</t>
  </si>
  <si>
    <t>TINTA EPSON MAGENTA, T544320-AL</t>
  </si>
  <si>
    <t>TINTA EPSON AMARILLO, T544420-AL</t>
  </si>
  <si>
    <t>JUEGO DE TÓNER COMPATIBLE TN221BK, C, M, A</t>
  </si>
  <si>
    <t>CARTUCHO DE TÓNER COMPATIBLE CON W1360X C/CHIP</t>
  </si>
  <si>
    <t>MULTIFUNCIONAL LÁSER MONO MFCL6915D MULTIFUNCIONAL BROTHER (VALOR) MFCL6915W LÁSER ELECTROFOTOGRÁFICO DÚPLEX 52 PPM CICLO DE TRABAJO MENSUAL 160000 PÁGINAS</t>
  </si>
  <si>
    <t xml:space="preserve">MEMORIA USB KINGSTON 128GB </t>
  </si>
  <si>
    <t xml:space="preserve">MEMORIA USB KINGSTON 64GB </t>
  </si>
  <si>
    <t>DISCO DURO ADATA 2TB</t>
  </si>
  <si>
    <t xml:space="preserve">DIRECCIÓN DE EDUCACIÓN MEDIA SUPERIOR </t>
  </si>
  <si>
    <t xml:space="preserve">MEMORIA USB KINGSTON DATA TRAVELER EXODIA ONYX 128GB 3.2 COLOR NEGRO </t>
  </si>
  <si>
    <t>AUDIFONO VORAGO, DIADEMA, NEGRO, ALAMBRICO 2.2, 3.5MM</t>
  </si>
  <si>
    <t>AGRUPADOR DE CABLE NEGRO 19MM X 10 MTS.</t>
  </si>
  <si>
    <t xml:space="preserve">BOCINA VORAGO BSP-430 BLUETOOTH, USB, AROS LUZ RGB, TWS, 26W RMS CON HASTA 7 HRS AUTONOMIA TERMINADO EN TELA GARANTÍA 1 AÑO </t>
  </si>
  <si>
    <t>LAPTOP MACBOOK PRO 2024 DE APPLE CON CHIP M4 PRO, CPU DE 12 NUCLEOS Y GPU DE 16 NUCLEOS: DISEÑADA PARA APPLE INTELLIGENCE, PANTALLA DE 14.2", 24GB DE MEMORIA UNIFICADA, 512GB, PLATA</t>
  </si>
  <si>
    <t>CENTRO DE INVESTIGACIÓN EN BIODIVERSIDAD Y CONSERVACIÓN</t>
  </si>
  <si>
    <t>PROYECTOR EPSON EPIQVISION FLEX CO-FH02 FULL HD</t>
  </si>
  <si>
    <t>COMPUTADORA PORTATIL MACBOOK PRO DE LA MARCA APPLE. MAC BOOK PRO DE 14 PULGADAS, NEGRO ESPACIL. CONFIGURACIÓN:
CHIP M4 DE APPLE CON CPU DE 10 NÚCLEOS, GPU DE 10 NÚCLEOS Y NEURAL ENGIINE DE 16 NÚCLEOS, MEMORIA UNIFICADA DE 16GB, ADAPTADOR DE CORRIENTE USB-C DE 70 W, ALMACENAMIENTO SSD DE 1 TB, TRES PUERTOS THUNDERBOLT 4, PUERTO HDMI, RANURA PARA TARJETA SDXC, ENTRADA PARA AUDIFONOS Y PUERTO MAG SAFE 3, PANTALLA LIQUID RETINA XDR DE 14 PULGADAS, PANTALLA ESTANDAR, MAGIC KEYBOARD RETROILUMINADO CON TOUCH ID, ESPAÑOL, KIT DE ACCESOTIOS.</t>
  </si>
  <si>
    <t>EPSON ECOTANK IMPRESORA MULTIFUNCIONAL A COLOR L6270, ETHERNET, USB, WIFI, INYECCIÓN DE TINTA, AUTO-DUPLEX, COMPATIBLE CON CONEXIÓN DE RED, COLOR NEGRO, ECOTANK L6270, A COLOR.</t>
  </si>
  <si>
    <t>COMPUTADORA DE ESCRITORIO HP PRO ONE 440 G9 ALL-IN-ONE 23.8", INTEL CORE I7-12700, 8GB, 512GB, SSD, WINDOWS 11 PRO.</t>
  </si>
  <si>
    <t>Camara Web para PC, 2 Lite Webcam 4k de Streaming PTZ con
Seguimiento AI, Sensor de 1/2", Control por Gestos, 60 FPS, HDR,
Computadora de Escritorio, Laptop</t>
  </si>
  <si>
    <t>CENTRO DE INVESTIGACIÓN INTERDISCIPLINAR PARA EL DESARROLLO UNIVERSITARIO (CIIDU)</t>
  </si>
  <si>
    <t>Imac M4 de Apple con CPU de 10 núcleos, GPU de 10 núcleos, neural engine de 16 núcleos, 
Pantalla Retina 4.5K de 24 pulgadas2
• Vidrio estándar
• Memoria unificada de 24 GB
• Almacenamiento SSD de 512 GB
• Cuatro puertos Thunderbolt 4
• Gigabit Ethernet
• Magic Mouse
• Magic Keyboard con Touch ID - Español (América Latina)</t>
  </si>
  <si>
    <t>HP Laptop ZBook Firefly G11, 14" Mobile Workstation, Intel Core 
Ultra 7 155H, 32 GB, 512 GB SSD, NVIDIA RTX A500 (4GB), WUXGA
HP Laptop ZBook Firefly G11, 14" Mobile Workstation, Intel Core Ultra 7 155H, 32 GB, 512 GB SSD, NVIDIA RTX A500 (4GB), WUXGA 1920x1200, Windows 11 Pro</t>
  </si>
  <si>
    <t>Laptop HP Victus Gaming 15-fa2701la 15.6", Windows 11 Home
Single Language, Intel® CoreTM i5, 16 GB, 512 GB Unidad de estado
sólido, GPU NVIDIA®</t>
  </si>
  <si>
    <t>CENTRO DE INVESTIGACION EN CIENCIAS SOCIALES Y ESTUDIOS REGIONALES (CICSER)</t>
  </si>
  <si>
    <t>Sony Alpha 7iii (El cuerpo de cámara)
Especificaciones
• ISO 100-12800
• Sensor full-frame de 24.2 MP
• Tru-Finder OLED de 2,36 m Dot
• Sistema de AF híbrido de 693 puntos
• Built-In Wi-Fi y NFC, ranuras SD Dual
• Pantalla LCD inclinable de 3.0" 922k-Dot
• Estabilización de 5 ejes SteadyShot INSIDE
• Puerto USB tipo C, diseño sellado por el clima
• Video UHD 4K30p con HLG y S-Log3 Gammas
• Procesador de imágenes BIONZ X &amp; Front-End LSI
• Sensor CMOS Exmor R BSI de 24MP de marco completo</t>
  </si>
  <si>
    <t>Mini Pc GK3PLUS(N95 16+512) 12th Intel Alder Lake- N95 - 16GB de RAM -512GB</t>
  </si>
  <si>
    <t>Computadora All in One IdeaCentre de escritorio Lenovo All in One Idea
Centre Procesador Intel® Core™ i3-1315U de 13ᵃ Generación (núcleos E de
hasta 3,30 GHz núcleos P de hasta 4,50 GHz) 16 GB DDR5-5200MT/s
(SODIMM) 512 GB SSD M.2 2280 PCIe Gen4 TLC 23,8&amp;quot; FHD (1920 x 1080),
IPS, antirreflectante, sin capacidad táctil, 99 % sRGB, 250 nits, 100 Hz, 14
ms 5 MP con obturador electrónico y micrófono doble Wi-Fi 6 2x2 AX &amp;amp;
Bluetooth® 5.1 o superior</t>
  </si>
  <si>
    <t>Monitor de 24", Con Soporte Giratorio posición vertical y horizontal</t>
  </si>
  <si>
    <t>PREPARATORIA No. 2   PROFESOR ANTONIO L. MORA DEL CASTILLO</t>
  </si>
  <si>
    <t>CABLE HDMI 15 MTS</t>
  </si>
  <si>
    <t>NO- BREAK (UPS) DE HASTA 85 MIN. DE RESPALDO, 900VA</t>
  </si>
  <si>
    <t xml:space="preserve">TECLADO BRAILLE.
TECLAS EN COLOR NEGRO, DE ALTO CONTRASTE NEGRO/AMARILLO CON CARACTERES DE GRAN TAMAÑO LE PROPORCIONAN ESCRITURA RÁPIDA Y PRECISA CON MENOS CANSANCIO VISUAL PARA LOS OJOS, LO CUAL EXPERIMENTA UN USUARIOCON BAJA VISIÓN CUANDO REALIZA UN ESFUERZO </t>
  </si>
  <si>
    <t>COMPUTADORA DE ESCRITORIO CON MONITOR LCD, MOUSE Y TECLADO.
PROCESADOR MINIMO 2.90GHZ, RAM 8GB, DISCO DURO MINIMO 240 GB, MONITOR 19.5".</t>
  </si>
  <si>
    <t xml:space="preserve">MULTIFUNCIONAL MONOCROMÁTICO LÁSER, UN EQUIPO, EFICIENTE IMPRESIÓN, ESCÁNER Y FOTOCOPIADO.
</t>
  </si>
  <si>
    <t xml:space="preserve">ALARMA PARA PERSONAS CON DISCAPACIDAD AUDITIVA.
SIRENA ALARMA CON LUZ ESTROBOSCÓPICA, SONIDO INDUSTRIAL Y LUZ, ALARMA, SIRENA AL AIRE ÚLTIMA INTERVENSIÓN, BOCINA, ALARMA, LUZ DE ADVERTENCIA PARA INTERIORESAC110V LUZ INTERMITENTE DE EMERGENCIA 110V
</t>
  </si>
  <si>
    <t xml:space="preserve">BOCINA DE 160 WATTS RMS, USB, LUCES, BATERÍA 12 HORAS, BLUETOOTH
</t>
  </si>
  <si>
    <t xml:space="preserve">PANTALLA TV DE 50" 4K ULTRA HD SMART TV LED
</t>
  </si>
  <si>
    <t xml:space="preserve">PREPARATORIA DE CUAUTLA </t>
  </si>
  <si>
    <t xml:space="preserve">NO-BREAK(UPS) DE HASTA 85 MIN DE RESPALDO, 900 V
</t>
  </si>
  <si>
    <t xml:space="preserve">COMPUTADORA DE ESCRITORIO CON MONITOR, TECLADO Y MOUSE, PROCESADOR MÍNIMO 2.90GHz, RAM 8GB, DISCO DURO MÍNIMO 240GB MONITOR 19.5
</t>
  </si>
  <si>
    <t xml:space="preserve">GRABADORA DE VOZ PORTÁTIL 8G, REPRODUCTOR DE MP3 CON FUNCIÓN ALTAVOZ, GRABADORA DE AUDIO RECARGABLE
</t>
  </si>
  <si>
    <t>VIDEO PROYECTOR MULTIMEDIA DIGITAL (CAÑON) 3400 LÚMENES DE DEFINICIÓN. PROYECTOR CAÑON PROFESIONAL LED 3500 LUMENS FULL HD MULTIPUERTOS</t>
  </si>
  <si>
    <t>MICROFONO INALÁMBRICO</t>
  </si>
  <si>
    <t>AUDIFONOS Y MICROFONO INDIVIDUAL TIPO DIADEMA (USB)</t>
  </si>
  <si>
    <t>PREPARATORIA NO. 1</t>
  </si>
  <si>
    <t>LÁPIZ LECTOR DE VOZ A TEXTO.
DISPOSITIVO LECTOR DE TEXTO A VOZ, CON TRADUCCIÓN A OTROS IDIOMAS</t>
  </si>
  <si>
    <t>MOUSE CON CABLE USB, 3 BOTONES, SEGUIMIENTO ÓPTICO, 1000 DPI, AMBIDIESTRO, CMPATIBLE CON PC, MAC, LAPTOP, NEGRO.</t>
  </si>
  <si>
    <t>IMPRESORA MULTIFUNCIONAL PROFESIONAL.
MULTIFUNCIONAL MONOCROMÁTICO LÁSER UN EQUIPO, EFICIENTE IMPRESIÓN, ESCÁNER Y FOTOCOPIADO.</t>
  </si>
  <si>
    <t xml:space="preserve">GRABADORA DE VOZ DIGITAL, 64GB GRABADORA REDUCCIÓN DE RUIDO.
</t>
  </si>
  <si>
    <t>PREPARATORIA NO. 4 JOJUTLA</t>
  </si>
  <si>
    <t>COMPUTADORA DE ESCRITORIO CON MONITOR, TECLADO Y MOUSE, PROCESADOR MÍNIMO 2.90GHz, RAM 8GB, DISCO DURO MÍNIMO 240GB MONITOR 19.5</t>
  </si>
  <si>
    <t>PANTALLA TV 65" 4K ULTRA HD SMART TV LED</t>
  </si>
  <si>
    <t>ESCUELA PREPARATORIA NÚMERO 6 TLALTIZAPAN</t>
  </si>
  <si>
    <t xml:space="preserve">OREJERAS AISLANTES DE RUIDO. PROTECCIÓN DE PRIMERA CALIDAD A UN PRECIO ACCESIBLE. ALMOHADILLAS ACOJINADAS DE ALTA CALIDAD BLOQUEAN EL RUIDO DAÑINO.  </t>
  </si>
  <si>
    <t xml:space="preserve">BOCINAS PARA MULTIMEDIA </t>
  </si>
  <si>
    <t xml:space="preserve">IMPRESORA MULTIFUNCIONAL OFFICE COLOR, WI-FI, DÚPLEX (DOBLE CARA) ADF ALIMENTADOR AUTOMÁTICO </t>
  </si>
  <si>
    <t xml:space="preserve">MICRÓFONO DE SOLAPA INALÁMBRICO </t>
  </si>
  <si>
    <t>TRADUCTOR DE VOZ INTELIGENTE, TRADUCCIÓN SIMULTÁNEA EN LÍNEA</t>
  </si>
  <si>
    <t>ROUTER INALÁMBRICO WIFI/5 GIGABIT ETHERNET/2 ANTENAS EXTERNAS/BANDA DUAL 1775 MBPS</t>
  </si>
  <si>
    <t>WEBCAM CON MICRÓFONO, 1920 X 1080 PIXELES, USB, NEGRO.</t>
  </si>
  <si>
    <t>AMPLIFICADOR DE SONIDO, CON CANAL BLUETOOTH MEJORADO CON ENTRADA AUXILIAR, USB, 2 ENTRADAS E MICRÓFONO CON ECHO, TALKOVER PARA PA, COLOR NEGRO.</t>
  </si>
  <si>
    <t>APUNTADOR LASER CON LAMPARA Y LLAVERO LAS-020</t>
  </si>
  <si>
    <t>DIADEMA ALÁMBRICA (USB)</t>
  </si>
  <si>
    <t>ESCUELA PREPARATORIA NÚMERO CINCO PUENTE DE IXTLA</t>
  </si>
  <si>
    <t xml:space="preserve">GRABADORA DE VOZ PORTÁTIL 8GB, REPRODUCTOR DE MP3 CON FUNCIÓN ALTAVOZ, GRABADORA DE AUDIO RECARGABLE 
</t>
  </si>
  <si>
    <t>16-2V</t>
  </si>
  <si>
    <t>DIRECCIÓN DE EDUCACIÓN PERMANENTE</t>
  </si>
  <si>
    <t>CONTACTO TRIPLE 6 38X1, 37X5.91 MARFIL IUSA HD159916 TIPO BISAGRA</t>
  </si>
  <si>
    <t>17-2V</t>
  </si>
  <si>
    <t xml:space="preserve">CINCHOS SANTUL 5774 4.8X200 MM C/50 NEGRO </t>
  </si>
  <si>
    <t>18-2V</t>
  </si>
  <si>
    <t xml:space="preserve">CINCHOS SANTUL 5774 4.8X300 MM C/50 NEGRO </t>
  </si>
  <si>
    <t>19-2V</t>
  </si>
  <si>
    <t>MULTICONTACTO SANTUL 1308 6 CONTACTOS BCO</t>
  </si>
  <si>
    <t>56-2V</t>
  </si>
  <si>
    <t xml:space="preserve">CENTRO DE INVESTIGACIÓN TRANSDICIPLINARIA EN PSICOLOGÍA </t>
  </si>
  <si>
    <t xml:space="preserve">SWITCH CISCO GIGABIT ETHERNET CATALYST SERIE 3580 POE IP BASE, 48 PUERTOS, 10/100/1000 MBPS, 176 GBIT/S, 32.000 ENTRADAS ADMINISTRABLE; WS-C3850-48P-S, GARANTÍA DE 1 AÑO </t>
  </si>
  <si>
    <t>76-2V</t>
  </si>
  <si>
    <t>ESCUELA DE TEATRO, DANZA Y MÚSICA</t>
  </si>
  <si>
    <t>SERVIDOR DE IMPRESIÓN, 1X RJ-45, 1X USB</t>
  </si>
  <si>
    <t>77-2V</t>
  </si>
  <si>
    <t>CINCHO DE NYLON 100MMX 3.6 COLOR NATURAL PAQ 100PZS</t>
  </si>
  <si>
    <t>78-2V</t>
  </si>
  <si>
    <t>CINCHO DE NYLON 300MMX 3.6 COLOR NATURAL PAQ 100PZS</t>
  </si>
  <si>
    <t>79-2V</t>
  </si>
  <si>
    <t>81-2V</t>
  </si>
  <si>
    <t>MEMORIA RAM DE 4GB 2666MHZ PC-21300 ADATA</t>
  </si>
  <si>
    <t>129-2V</t>
  </si>
  <si>
    <t xml:space="preserve">IMPRESORA MULTIFUNCIONAL HP 137FNW LÁSER NEGRO WIFI HP SMART APP USB DÚPLEX MANUAL ADF ALIMANTADOR AUTOMÁTICO </t>
  </si>
  <si>
    <t>142-2V</t>
  </si>
  <si>
    <t>FACULTAD DE CONTADURÍA, ADMINISTRACIÓN E INFORMÁTICA</t>
  </si>
  <si>
    <t>CINCHOS DE PLÁSTICO 5 CM BOLSA DE 100 PIEZAS</t>
  </si>
  <si>
    <t>143-2V</t>
  </si>
  <si>
    <t>CINCHOS DE PLÁSTICO 10 CM BOLSA DE 100 PIEZAS</t>
  </si>
  <si>
    <t>149-2V</t>
  </si>
  <si>
    <t>COORDINACIÓN DE INFORMACIÓN</t>
  </si>
  <si>
    <t>CINCHO PARA CABLES CON VELCRO REUTILIZABLE 50 PZS 15CM / 50 PZS 30CM</t>
  </si>
  <si>
    <t>192-2V</t>
  </si>
  <si>
    <t>EXTENSIÓN KEER 2437 DE 3 CONTAC 5M AMARILLO</t>
  </si>
  <si>
    <t>228-2V</t>
  </si>
  <si>
    <t>SECRETARÍA ACADÉMICA</t>
  </si>
  <si>
    <t>EXTENSIÓN SANTUL 2406 DE 3 CONTACTOS 2M NJA</t>
  </si>
  <si>
    <t>399-2V</t>
  </si>
  <si>
    <t xml:space="preserve">ESCUELA PREPARATORIA COMUNITARIA DE TRES MARIAS </t>
  </si>
  <si>
    <t>TONER COMPATIBLE 106R</t>
  </si>
  <si>
    <t>509-2V</t>
  </si>
  <si>
    <t>DIRECCIÓN DE DESARROLLO DE INFRAESTRUCTURA</t>
  </si>
  <si>
    <t>IMPRESORA BROTHER HL-2135W SERIE: U6329A4N837910 SUMINISTRO DE TONER COMPATIBLE. RESGUARDO PATRIMONIAL NO. SIN RESGUARDO</t>
  </si>
  <si>
    <t>533-2V</t>
  </si>
  <si>
    <t>CARTUCHO PARA MULTIFUNCIONAL LEXMARK CX522 10,500 PAGINAS. NEGRO</t>
  </si>
  <si>
    <t>534-2V</t>
  </si>
  <si>
    <t>CARTUCHO PARA MULTIFUNCIONAL LEXMARK CX522  7,000 PAGINAS CIAN</t>
  </si>
  <si>
    <t>535-2V</t>
  </si>
  <si>
    <t>CARTUCHO PARA MULTIFUNCIONAL LEXMARK CX522  7,000 PAGINAS MAGENTA</t>
  </si>
  <si>
    <t>536-2V</t>
  </si>
  <si>
    <t>CARTUCHO PARA MULTIFUNCIONAL LEXMARK CX522  7,000 PAGINAS YELLOW</t>
  </si>
  <si>
    <t>577-2V</t>
  </si>
  <si>
    <t>Cinta de silicon para sello de conectores paquete de 2pz</t>
  </si>
  <si>
    <t>578-2V</t>
  </si>
  <si>
    <t>Grapa reforzada para cable redondo de 7mm color negro (100pzs)</t>
  </si>
  <si>
    <t>579-2V</t>
  </si>
  <si>
    <t>Cincho de nylon color negro, 4.8 x 190mm (100pzs)</t>
  </si>
  <si>
    <t>580-2V</t>
  </si>
  <si>
    <t>SECRETARÍA GENERAL</t>
  </si>
  <si>
    <t>SHURE BATTERY CUP REPLACEMENT FOR SLX HANDHELD TRANSMITTRES</t>
  </si>
  <si>
    <t xml:space="preserve">DESCRIPCIÓN PROVEEDOR </t>
  </si>
  <si>
    <t>MODELO</t>
  </si>
  <si>
    <t>CÓDIGO</t>
  </si>
  <si>
    <t>PRECIO UNITARIO SIN IVA</t>
  </si>
  <si>
    <t>SUBTOTAL</t>
  </si>
  <si>
    <t>IVA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</si>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</sst>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b/>
      <sz val="10"/>
      <name val="Open Sans"/>
      <family val="2"/>
    </font>
    <font>
      <b/>
      <sz val="10"/>
      <color theme="1"/>
      <name val="Open Sans"/>
      <family val="2"/>
    </font>
    <font>
      <sz val="10"/>
      <color theme="1"/>
      <name val="Calibri"/>
      <family val="2"/>
      <scheme val="minor"/>
    </font>
    <font>
      <sz val="9.5"/>
      <color theme="1"/>
      <name val="Calibri"/>
      <family val="2"/>
      <scheme val="minor"/>
    </font>
    <font>
      <sz val="11"/>
      <color theme="1"/>
      <name val="Calibri"/>
      <family val="2"/>
    </font>
    <font>
      <vertAlign val="superscript"/>
      <sz val="11"/>
      <color theme="1"/>
      <name val="Calibri"/>
      <family val="2"/>
    </font>
    <font>
      <sz val="11"/>
      <color rgb="FF000000"/>
      <name val="Calibri"/>
      <family val="2"/>
      <scheme val="minor"/>
    </font>
    <font>
      <sz val="11"/>
      <color rgb="FF222222"/>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
    <xf numFmtId="0" fontId="0" fillId="0" borderId="0" xfId="0"/>
    <xf numFmtId="0" fontId="3" fillId="2" borderId="1" xfId="1" applyNumberFormat="1" applyFont="1" applyFill="1" applyBorder="1" applyAlignment="1" applyProtection="1">
      <alignment horizontal="center" vertical="center" wrapText="1"/>
    </xf>
    <xf numFmtId="44" fontId="4" fillId="0" borderId="1" xfId="2" applyFont="1" applyFill="1" applyBorder="1" applyAlignment="1" applyProtection="1">
      <alignment horizontal="center" vertical="center" wrapText="1"/>
      <protection locked="0"/>
    </xf>
    <xf numFmtId="0" fontId="3" fillId="2" borderId="1" xfId="1" applyNumberFormat="1" applyFont="1" applyFill="1" applyBorder="1" applyAlignment="1" applyProtection="1">
      <alignment horizontal="center" vertical="center" wrapText="1"/>
      <protection locked="0"/>
    </xf>
    <xf numFmtId="44" fontId="3" fillId="2" borderId="1" xfId="1" applyNumberFormat="1" applyFont="1" applyFill="1" applyBorder="1" applyAlignment="1" applyProtection="1">
      <alignment horizontal="center" vertical="center" wrapText="1"/>
      <protection locked="0"/>
    </xf>
    <xf numFmtId="44" fontId="2" fillId="2" borderId="1" xfId="1" applyNumberFormat="1" applyFont="1" applyFill="1" applyBorder="1" applyAlignment="1" applyProtection="1">
      <alignment horizontal="center" vertical="center" wrapText="1"/>
      <protection locked="0"/>
    </xf>
    <xf numFmtId="0" fontId="0" fillId="0" borderId="0" xfId="0" applyProtection="1">
      <protection locked="0"/>
    </xf>
    <xf numFmtId="0" fontId="0" fillId="0" borderId="1" xfId="0" applyBorder="1" applyProtection="1">
      <protection locked="0"/>
    </xf>
    <xf numFmtId="0" fontId="2" fillId="2" borderId="1" xfId="1"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0" fillId="0" borderId="1" xfId="0" applyBorder="1" applyAlignment="1" applyProtection="1">
      <alignment horizontal="center" vertical="center" wrapText="1"/>
    </xf>
    <xf numFmtId="0" fontId="5"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0" fillId="0" borderId="1" xfId="0" applyBorder="1" applyAlignment="1" applyProtection="1">
      <alignment horizontal="center" vertical="center"/>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CF73-0DFF-46A6-B557-900CDA2BE210}">
  <dimension ref="A1:N611"/>
  <sheetViews>
    <sheetView tabSelected="1" workbookViewId="0">
      <selection activeCell="F6" sqref="F6"/>
    </sheetView>
  </sheetViews>
  <sheetFormatPr baseColWidth="10" defaultRowHeight="15" x14ac:dyDescent="0.25"/>
  <cols>
    <col min="1" max="2" width="9.140625" style="6" bestFit="1" customWidth="1"/>
    <col min="3" max="3" width="22.5703125" style="6" customWidth="1"/>
    <col min="4" max="4" width="10.85546875" style="6" bestFit="1" customWidth="1"/>
    <col min="5" max="5" width="11.28515625" style="6" bestFit="1" customWidth="1"/>
    <col min="6" max="6" width="56.7109375" style="6" customWidth="1"/>
    <col min="7" max="7" width="57.140625" style="6" customWidth="1"/>
    <col min="8" max="16384" width="11.42578125" style="6"/>
  </cols>
  <sheetData>
    <row r="1" spans="1:14" ht="60" x14ac:dyDescent="0.25">
      <c r="A1" s="8" t="s">
        <v>0</v>
      </c>
      <c r="B1" s="8" t="s">
        <v>1</v>
      </c>
      <c r="C1" s="1" t="s">
        <v>3</v>
      </c>
      <c r="D1" s="1" t="s">
        <v>4</v>
      </c>
      <c r="E1" s="1" t="s">
        <v>5</v>
      </c>
      <c r="F1" s="1" t="s">
        <v>6</v>
      </c>
      <c r="G1" s="3" t="s">
        <v>713</v>
      </c>
      <c r="H1" s="3" t="s">
        <v>714</v>
      </c>
      <c r="I1" s="3" t="s">
        <v>715</v>
      </c>
      <c r="J1" s="3" t="s">
        <v>2</v>
      </c>
      <c r="K1" s="4" t="s">
        <v>716</v>
      </c>
      <c r="L1" s="4" t="s">
        <v>717</v>
      </c>
      <c r="M1" s="4" t="s">
        <v>718</v>
      </c>
      <c r="N1" s="5" t="s">
        <v>719</v>
      </c>
    </row>
    <row r="2" spans="1:14" x14ac:dyDescent="0.25">
      <c r="A2" s="9">
        <v>1</v>
      </c>
      <c r="B2" s="9" t="s">
        <v>7</v>
      </c>
      <c r="C2" s="9" t="s">
        <v>8</v>
      </c>
      <c r="D2" s="9">
        <v>3</v>
      </c>
      <c r="E2" s="9" t="s">
        <v>9</v>
      </c>
      <c r="F2" s="9" t="s">
        <v>10</v>
      </c>
      <c r="G2" s="7"/>
      <c r="H2" s="7"/>
      <c r="I2" s="7"/>
      <c r="J2" s="7"/>
      <c r="K2" s="2"/>
      <c r="L2" s="2">
        <f>K2*D2</f>
        <v>0</v>
      </c>
      <c r="M2" s="2">
        <f>L2*0.16</f>
        <v>0</v>
      </c>
      <c r="N2" s="2">
        <f>L2+M2</f>
        <v>0</v>
      </c>
    </row>
    <row r="3" spans="1:14" x14ac:dyDescent="0.25">
      <c r="A3" s="9">
        <v>2</v>
      </c>
      <c r="B3" s="9" t="s">
        <v>7</v>
      </c>
      <c r="C3" s="9" t="s">
        <v>8</v>
      </c>
      <c r="D3" s="9">
        <v>2</v>
      </c>
      <c r="E3" s="9" t="s">
        <v>9</v>
      </c>
      <c r="F3" s="9" t="s">
        <v>10</v>
      </c>
      <c r="G3" s="7"/>
      <c r="H3" s="7"/>
      <c r="I3" s="7"/>
      <c r="J3" s="7"/>
      <c r="K3" s="2"/>
      <c r="L3" s="2">
        <f t="shared" ref="L3:L66" si="0">K3*D3</f>
        <v>0</v>
      </c>
      <c r="M3" s="2">
        <f t="shared" ref="M3:M66" si="1">L3*0.16</f>
        <v>0</v>
      </c>
      <c r="N3" s="2">
        <f t="shared" ref="N3:N66" si="2">L3+M3</f>
        <v>0</v>
      </c>
    </row>
    <row r="4" spans="1:14" x14ac:dyDescent="0.25">
      <c r="A4" s="9">
        <v>3</v>
      </c>
      <c r="B4" s="9" t="s">
        <v>7</v>
      </c>
      <c r="C4" s="9" t="s">
        <v>8</v>
      </c>
      <c r="D4" s="9">
        <v>10</v>
      </c>
      <c r="E4" s="9" t="s">
        <v>9</v>
      </c>
      <c r="F4" s="9" t="s">
        <v>11</v>
      </c>
      <c r="G4" s="7"/>
      <c r="H4" s="7"/>
      <c r="I4" s="7"/>
      <c r="J4" s="7"/>
      <c r="K4" s="2"/>
      <c r="L4" s="2">
        <f t="shared" si="0"/>
        <v>0</v>
      </c>
      <c r="M4" s="2">
        <f t="shared" si="1"/>
        <v>0</v>
      </c>
      <c r="N4" s="2">
        <f t="shared" si="2"/>
        <v>0</v>
      </c>
    </row>
    <row r="5" spans="1:14" ht="38.25" x14ac:dyDescent="0.25">
      <c r="A5" s="9">
        <v>4</v>
      </c>
      <c r="B5" s="9" t="s">
        <v>7</v>
      </c>
      <c r="C5" s="9" t="s">
        <v>12</v>
      </c>
      <c r="D5" s="9">
        <v>15</v>
      </c>
      <c r="E5" s="9" t="s">
        <v>9</v>
      </c>
      <c r="F5" s="9" t="s">
        <v>13</v>
      </c>
      <c r="G5" s="7"/>
      <c r="H5" s="7"/>
      <c r="I5" s="7"/>
      <c r="J5" s="7"/>
      <c r="K5" s="2"/>
      <c r="L5" s="2">
        <f t="shared" si="0"/>
        <v>0</v>
      </c>
      <c r="M5" s="2">
        <f t="shared" si="1"/>
        <v>0</v>
      </c>
      <c r="N5" s="2">
        <f t="shared" si="2"/>
        <v>0</v>
      </c>
    </row>
    <row r="6" spans="1:14" ht="38.25" x14ac:dyDescent="0.25">
      <c r="A6" s="9">
        <v>5</v>
      </c>
      <c r="B6" s="9" t="s">
        <v>7</v>
      </c>
      <c r="C6" s="9" t="s">
        <v>12</v>
      </c>
      <c r="D6" s="9">
        <v>10</v>
      </c>
      <c r="E6" s="9" t="s">
        <v>9</v>
      </c>
      <c r="F6" s="9" t="s">
        <v>14</v>
      </c>
      <c r="G6" s="7"/>
      <c r="H6" s="7"/>
      <c r="I6" s="7"/>
      <c r="J6" s="7"/>
      <c r="K6" s="2"/>
      <c r="L6" s="2">
        <f t="shared" si="0"/>
        <v>0</v>
      </c>
      <c r="M6" s="2">
        <f t="shared" si="1"/>
        <v>0</v>
      </c>
      <c r="N6" s="2">
        <f t="shared" si="2"/>
        <v>0</v>
      </c>
    </row>
    <row r="7" spans="1:14" ht="105" x14ac:dyDescent="0.25">
      <c r="A7" s="9">
        <v>6</v>
      </c>
      <c r="B7" s="9" t="s">
        <v>7</v>
      </c>
      <c r="C7" s="10" t="s">
        <v>15</v>
      </c>
      <c r="D7" s="10">
        <v>2</v>
      </c>
      <c r="E7" s="10" t="s">
        <v>16</v>
      </c>
      <c r="F7" s="10" t="s">
        <v>17</v>
      </c>
      <c r="G7" s="7"/>
      <c r="H7" s="7"/>
      <c r="I7" s="7"/>
      <c r="J7" s="7"/>
      <c r="K7" s="2"/>
      <c r="L7" s="2">
        <f t="shared" si="0"/>
        <v>0</v>
      </c>
      <c r="M7" s="2">
        <f t="shared" si="1"/>
        <v>0</v>
      </c>
      <c r="N7" s="2">
        <f t="shared" si="2"/>
        <v>0</v>
      </c>
    </row>
    <row r="8" spans="1:14" ht="90" x14ac:dyDescent="0.25">
      <c r="A8" s="9">
        <v>7</v>
      </c>
      <c r="B8" s="9" t="s">
        <v>7</v>
      </c>
      <c r="C8" s="10" t="s">
        <v>15</v>
      </c>
      <c r="D8" s="10">
        <v>2</v>
      </c>
      <c r="E8" s="9" t="s">
        <v>9</v>
      </c>
      <c r="F8" s="10" t="s">
        <v>18</v>
      </c>
      <c r="G8" s="7"/>
      <c r="H8" s="7"/>
      <c r="I8" s="7"/>
      <c r="J8" s="7"/>
      <c r="K8" s="2"/>
      <c r="L8" s="2">
        <f t="shared" si="0"/>
        <v>0</v>
      </c>
      <c r="M8" s="2">
        <f t="shared" si="1"/>
        <v>0</v>
      </c>
      <c r="N8" s="2">
        <f t="shared" si="2"/>
        <v>0</v>
      </c>
    </row>
    <row r="9" spans="1:14" ht="135" x14ac:dyDescent="0.25">
      <c r="A9" s="9">
        <v>8</v>
      </c>
      <c r="B9" s="9" t="s">
        <v>7</v>
      </c>
      <c r="C9" s="10" t="s">
        <v>15</v>
      </c>
      <c r="D9" s="10">
        <v>3</v>
      </c>
      <c r="E9" s="9" t="s">
        <v>9</v>
      </c>
      <c r="F9" s="10" t="s">
        <v>19</v>
      </c>
      <c r="G9" s="7"/>
      <c r="H9" s="7"/>
      <c r="I9" s="7"/>
      <c r="J9" s="7"/>
      <c r="K9" s="2"/>
      <c r="L9" s="2">
        <f t="shared" si="0"/>
        <v>0</v>
      </c>
      <c r="M9" s="2">
        <f t="shared" si="1"/>
        <v>0</v>
      </c>
      <c r="N9" s="2">
        <f t="shared" si="2"/>
        <v>0</v>
      </c>
    </row>
    <row r="10" spans="1:14" ht="60" x14ac:dyDescent="0.25">
      <c r="A10" s="9">
        <v>9</v>
      </c>
      <c r="B10" s="9" t="s">
        <v>7</v>
      </c>
      <c r="C10" s="10" t="s">
        <v>20</v>
      </c>
      <c r="D10" s="10">
        <v>1</v>
      </c>
      <c r="E10" s="9" t="s">
        <v>9</v>
      </c>
      <c r="F10" s="10" t="s">
        <v>21</v>
      </c>
      <c r="G10" s="7"/>
      <c r="H10" s="7"/>
      <c r="I10" s="7"/>
      <c r="J10" s="7"/>
      <c r="K10" s="2"/>
      <c r="L10" s="2">
        <f t="shared" si="0"/>
        <v>0</v>
      </c>
      <c r="M10" s="2">
        <f t="shared" si="1"/>
        <v>0</v>
      </c>
      <c r="N10" s="2">
        <f t="shared" si="2"/>
        <v>0</v>
      </c>
    </row>
    <row r="11" spans="1:14" ht="60" x14ac:dyDescent="0.25">
      <c r="A11" s="9">
        <v>10</v>
      </c>
      <c r="B11" s="9" t="s">
        <v>7</v>
      </c>
      <c r="C11" s="10" t="s">
        <v>20</v>
      </c>
      <c r="D11" s="10">
        <v>4</v>
      </c>
      <c r="E11" s="9" t="s">
        <v>9</v>
      </c>
      <c r="F11" s="10" t="s">
        <v>22</v>
      </c>
      <c r="G11" s="7"/>
      <c r="H11" s="7"/>
      <c r="I11" s="7"/>
      <c r="J11" s="7"/>
      <c r="K11" s="2"/>
      <c r="L11" s="2">
        <f t="shared" si="0"/>
        <v>0</v>
      </c>
      <c r="M11" s="2">
        <f t="shared" si="1"/>
        <v>0</v>
      </c>
      <c r="N11" s="2">
        <f t="shared" si="2"/>
        <v>0</v>
      </c>
    </row>
    <row r="12" spans="1:14" ht="105" x14ac:dyDescent="0.25">
      <c r="A12" s="9">
        <v>11</v>
      </c>
      <c r="B12" s="9" t="s">
        <v>7</v>
      </c>
      <c r="C12" s="10" t="s">
        <v>23</v>
      </c>
      <c r="D12" s="10">
        <v>1</v>
      </c>
      <c r="E12" s="9" t="s">
        <v>9</v>
      </c>
      <c r="F12" s="10" t="s">
        <v>24</v>
      </c>
      <c r="G12" s="7"/>
      <c r="H12" s="7"/>
      <c r="I12" s="7"/>
      <c r="J12" s="7"/>
      <c r="K12" s="2"/>
      <c r="L12" s="2">
        <f t="shared" si="0"/>
        <v>0</v>
      </c>
      <c r="M12" s="2">
        <f t="shared" si="1"/>
        <v>0</v>
      </c>
      <c r="N12" s="2">
        <f t="shared" si="2"/>
        <v>0</v>
      </c>
    </row>
    <row r="13" spans="1:14" ht="90" x14ac:dyDescent="0.25">
      <c r="A13" s="9">
        <v>12</v>
      </c>
      <c r="B13" s="9" t="s">
        <v>7</v>
      </c>
      <c r="C13" s="10" t="s">
        <v>23</v>
      </c>
      <c r="D13" s="10">
        <v>2</v>
      </c>
      <c r="E13" s="9" t="s">
        <v>9</v>
      </c>
      <c r="F13" s="10" t="s">
        <v>25</v>
      </c>
      <c r="G13" s="7"/>
      <c r="H13" s="7"/>
      <c r="I13" s="7"/>
      <c r="J13" s="7"/>
      <c r="K13" s="2"/>
      <c r="L13" s="2">
        <f t="shared" si="0"/>
        <v>0</v>
      </c>
      <c r="M13" s="2">
        <f t="shared" si="1"/>
        <v>0</v>
      </c>
      <c r="N13" s="2">
        <f t="shared" si="2"/>
        <v>0</v>
      </c>
    </row>
    <row r="14" spans="1:14" ht="75" x14ac:dyDescent="0.25">
      <c r="A14" s="9">
        <v>13</v>
      </c>
      <c r="B14" s="9" t="s">
        <v>7</v>
      </c>
      <c r="C14" s="10" t="s">
        <v>23</v>
      </c>
      <c r="D14" s="10">
        <v>1</v>
      </c>
      <c r="E14" s="9" t="s">
        <v>9</v>
      </c>
      <c r="F14" s="10" t="s">
        <v>26</v>
      </c>
      <c r="G14" s="7"/>
      <c r="H14" s="7"/>
      <c r="I14" s="7"/>
      <c r="J14" s="7"/>
      <c r="K14" s="2"/>
      <c r="L14" s="2">
        <f t="shared" si="0"/>
        <v>0</v>
      </c>
      <c r="M14" s="2">
        <f t="shared" si="1"/>
        <v>0</v>
      </c>
      <c r="N14" s="2">
        <f t="shared" si="2"/>
        <v>0</v>
      </c>
    </row>
    <row r="15" spans="1:14" ht="90" x14ac:dyDescent="0.25">
      <c r="A15" s="9">
        <v>14</v>
      </c>
      <c r="B15" s="9" t="s">
        <v>7</v>
      </c>
      <c r="C15" s="10" t="s">
        <v>23</v>
      </c>
      <c r="D15" s="10">
        <v>1</v>
      </c>
      <c r="E15" s="9" t="s">
        <v>9</v>
      </c>
      <c r="F15" s="10" t="s">
        <v>27</v>
      </c>
      <c r="G15" s="7"/>
      <c r="H15" s="7"/>
      <c r="I15" s="7"/>
      <c r="J15" s="7"/>
      <c r="K15" s="2"/>
      <c r="L15" s="2">
        <f t="shared" si="0"/>
        <v>0</v>
      </c>
      <c r="M15" s="2">
        <f t="shared" si="1"/>
        <v>0</v>
      </c>
      <c r="N15" s="2">
        <f t="shared" si="2"/>
        <v>0</v>
      </c>
    </row>
    <row r="16" spans="1:14" ht="60" x14ac:dyDescent="0.25">
      <c r="A16" s="9">
        <v>15</v>
      </c>
      <c r="B16" s="9" t="s">
        <v>7</v>
      </c>
      <c r="C16" s="10" t="s">
        <v>23</v>
      </c>
      <c r="D16" s="10">
        <v>3</v>
      </c>
      <c r="E16" s="9" t="s">
        <v>9</v>
      </c>
      <c r="F16" s="10" t="s">
        <v>28</v>
      </c>
      <c r="G16" s="7"/>
      <c r="H16" s="7"/>
      <c r="I16" s="7"/>
      <c r="J16" s="7"/>
      <c r="K16" s="2"/>
      <c r="L16" s="2">
        <f t="shared" si="0"/>
        <v>0</v>
      </c>
      <c r="M16" s="2">
        <f t="shared" si="1"/>
        <v>0</v>
      </c>
      <c r="N16" s="2">
        <f t="shared" si="2"/>
        <v>0</v>
      </c>
    </row>
    <row r="17" spans="1:14" ht="75" x14ac:dyDescent="0.25">
      <c r="A17" s="9">
        <v>16</v>
      </c>
      <c r="B17" s="9" t="s">
        <v>7</v>
      </c>
      <c r="C17" s="10" t="s">
        <v>15</v>
      </c>
      <c r="D17" s="10">
        <v>11</v>
      </c>
      <c r="E17" s="9" t="s">
        <v>9</v>
      </c>
      <c r="F17" s="10" t="s">
        <v>29</v>
      </c>
      <c r="G17" s="7"/>
      <c r="H17" s="7"/>
      <c r="I17" s="7"/>
      <c r="J17" s="7"/>
      <c r="K17" s="2"/>
      <c r="L17" s="2">
        <f t="shared" si="0"/>
        <v>0</v>
      </c>
      <c r="M17" s="2">
        <f t="shared" si="1"/>
        <v>0</v>
      </c>
      <c r="N17" s="2">
        <f t="shared" si="2"/>
        <v>0</v>
      </c>
    </row>
    <row r="18" spans="1:14" ht="30" x14ac:dyDescent="0.25">
      <c r="A18" s="9">
        <v>17</v>
      </c>
      <c r="B18" s="9" t="s">
        <v>7</v>
      </c>
      <c r="C18" s="10" t="s">
        <v>15</v>
      </c>
      <c r="D18" s="10">
        <v>12</v>
      </c>
      <c r="E18" s="9" t="s">
        <v>9</v>
      </c>
      <c r="F18" s="10" t="s">
        <v>30</v>
      </c>
      <c r="G18" s="7"/>
      <c r="H18" s="7"/>
      <c r="I18" s="7"/>
      <c r="J18" s="7"/>
      <c r="K18" s="2"/>
      <c r="L18" s="2">
        <f t="shared" si="0"/>
        <v>0</v>
      </c>
      <c r="M18" s="2">
        <f t="shared" si="1"/>
        <v>0</v>
      </c>
      <c r="N18" s="2">
        <f t="shared" si="2"/>
        <v>0</v>
      </c>
    </row>
    <row r="19" spans="1:14" ht="75" x14ac:dyDescent="0.25">
      <c r="A19" s="9">
        <v>18</v>
      </c>
      <c r="B19" s="9" t="s">
        <v>7</v>
      </c>
      <c r="C19" s="10" t="s">
        <v>31</v>
      </c>
      <c r="D19" s="10">
        <v>7</v>
      </c>
      <c r="E19" s="9" t="s">
        <v>9</v>
      </c>
      <c r="F19" s="10" t="s">
        <v>32</v>
      </c>
      <c r="G19" s="7"/>
      <c r="H19" s="7"/>
      <c r="I19" s="7"/>
      <c r="J19" s="7"/>
      <c r="K19" s="2"/>
      <c r="L19" s="2">
        <f t="shared" si="0"/>
        <v>0</v>
      </c>
      <c r="M19" s="2">
        <f t="shared" si="1"/>
        <v>0</v>
      </c>
      <c r="N19" s="2">
        <f t="shared" si="2"/>
        <v>0</v>
      </c>
    </row>
    <row r="20" spans="1:14" ht="45" x14ac:dyDescent="0.25">
      <c r="A20" s="9">
        <v>19</v>
      </c>
      <c r="B20" s="9" t="s">
        <v>7</v>
      </c>
      <c r="C20" s="10" t="s">
        <v>31</v>
      </c>
      <c r="D20" s="10">
        <v>7</v>
      </c>
      <c r="E20" s="9" t="s">
        <v>9</v>
      </c>
      <c r="F20" s="10" t="s">
        <v>30</v>
      </c>
      <c r="G20" s="7"/>
      <c r="H20" s="7"/>
      <c r="I20" s="7"/>
      <c r="J20" s="7"/>
      <c r="K20" s="2"/>
      <c r="L20" s="2">
        <f t="shared" si="0"/>
        <v>0</v>
      </c>
      <c r="M20" s="2">
        <f t="shared" si="1"/>
        <v>0</v>
      </c>
      <c r="N20" s="2">
        <f t="shared" si="2"/>
        <v>0</v>
      </c>
    </row>
    <row r="21" spans="1:14" ht="45" x14ac:dyDescent="0.25">
      <c r="A21" s="9">
        <v>20</v>
      </c>
      <c r="B21" s="9" t="s">
        <v>7</v>
      </c>
      <c r="C21" s="10" t="s">
        <v>31</v>
      </c>
      <c r="D21" s="10">
        <v>1</v>
      </c>
      <c r="E21" s="9" t="s">
        <v>9</v>
      </c>
      <c r="F21" s="10" t="s">
        <v>33</v>
      </c>
      <c r="G21" s="7"/>
      <c r="H21" s="7"/>
      <c r="I21" s="7"/>
      <c r="J21" s="7"/>
      <c r="K21" s="2"/>
      <c r="L21" s="2">
        <f t="shared" si="0"/>
        <v>0</v>
      </c>
      <c r="M21" s="2">
        <f t="shared" si="1"/>
        <v>0</v>
      </c>
      <c r="N21" s="2">
        <f t="shared" si="2"/>
        <v>0</v>
      </c>
    </row>
    <row r="22" spans="1:14" ht="90" x14ac:dyDescent="0.25">
      <c r="A22" s="9">
        <v>21</v>
      </c>
      <c r="B22" s="9" t="s">
        <v>7</v>
      </c>
      <c r="C22" s="10" t="s">
        <v>31</v>
      </c>
      <c r="D22" s="10">
        <v>1</v>
      </c>
      <c r="E22" s="9" t="s">
        <v>9</v>
      </c>
      <c r="F22" s="10" t="s">
        <v>34</v>
      </c>
      <c r="G22" s="7"/>
      <c r="H22" s="7"/>
      <c r="I22" s="7"/>
      <c r="J22" s="7"/>
      <c r="K22" s="2"/>
      <c r="L22" s="2">
        <f t="shared" si="0"/>
        <v>0</v>
      </c>
      <c r="M22" s="2">
        <f t="shared" si="1"/>
        <v>0</v>
      </c>
      <c r="N22" s="2">
        <f t="shared" si="2"/>
        <v>0</v>
      </c>
    </row>
    <row r="23" spans="1:14" ht="45" x14ac:dyDescent="0.25">
      <c r="A23" s="9">
        <v>22</v>
      </c>
      <c r="B23" s="9" t="s">
        <v>7</v>
      </c>
      <c r="C23" s="10" t="s">
        <v>31</v>
      </c>
      <c r="D23" s="10">
        <v>1</v>
      </c>
      <c r="E23" s="9" t="s">
        <v>9</v>
      </c>
      <c r="F23" s="10" t="s">
        <v>35</v>
      </c>
      <c r="G23" s="7"/>
      <c r="H23" s="7"/>
      <c r="I23" s="7"/>
      <c r="J23" s="7"/>
      <c r="K23" s="2"/>
      <c r="L23" s="2">
        <f t="shared" si="0"/>
        <v>0</v>
      </c>
      <c r="M23" s="2">
        <f t="shared" si="1"/>
        <v>0</v>
      </c>
      <c r="N23" s="2">
        <f t="shared" si="2"/>
        <v>0</v>
      </c>
    </row>
    <row r="24" spans="1:14" ht="75" x14ac:dyDescent="0.25">
      <c r="A24" s="9">
        <v>23</v>
      </c>
      <c r="B24" s="9" t="s">
        <v>7</v>
      </c>
      <c r="C24" s="10" t="s">
        <v>36</v>
      </c>
      <c r="D24" s="10">
        <v>1</v>
      </c>
      <c r="E24" s="9" t="s">
        <v>9</v>
      </c>
      <c r="F24" s="10" t="s">
        <v>37</v>
      </c>
      <c r="G24" s="7"/>
      <c r="H24" s="7"/>
      <c r="I24" s="7"/>
      <c r="J24" s="7"/>
      <c r="K24" s="2"/>
      <c r="L24" s="2">
        <f t="shared" si="0"/>
        <v>0</v>
      </c>
      <c r="M24" s="2">
        <f t="shared" si="1"/>
        <v>0</v>
      </c>
      <c r="N24" s="2">
        <f t="shared" si="2"/>
        <v>0</v>
      </c>
    </row>
    <row r="25" spans="1:14" ht="30" x14ac:dyDescent="0.25">
      <c r="A25" s="9">
        <v>24</v>
      </c>
      <c r="B25" s="9" t="s">
        <v>7</v>
      </c>
      <c r="C25" s="10" t="s">
        <v>38</v>
      </c>
      <c r="D25" s="10">
        <v>1</v>
      </c>
      <c r="E25" s="9" t="s">
        <v>9</v>
      </c>
      <c r="F25" s="10" t="s">
        <v>39</v>
      </c>
      <c r="G25" s="7"/>
      <c r="H25" s="7"/>
      <c r="I25" s="7"/>
      <c r="J25" s="7"/>
      <c r="K25" s="2"/>
      <c r="L25" s="2">
        <f t="shared" si="0"/>
        <v>0</v>
      </c>
      <c r="M25" s="2">
        <f t="shared" si="1"/>
        <v>0</v>
      </c>
      <c r="N25" s="2">
        <f t="shared" si="2"/>
        <v>0</v>
      </c>
    </row>
    <row r="26" spans="1:14" ht="30" x14ac:dyDescent="0.25">
      <c r="A26" s="9">
        <v>25</v>
      </c>
      <c r="B26" s="9" t="s">
        <v>7</v>
      </c>
      <c r="C26" s="10" t="s">
        <v>38</v>
      </c>
      <c r="D26" s="10">
        <v>4</v>
      </c>
      <c r="E26" s="9" t="s">
        <v>9</v>
      </c>
      <c r="F26" s="10" t="s">
        <v>40</v>
      </c>
      <c r="G26" s="7"/>
      <c r="H26" s="7"/>
      <c r="I26" s="7"/>
      <c r="J26" s="7"/>
      <c r="K26" s="2"/>
      <c r="L26" s="2">
        <f t="shared" si="0"/>
        <v>0</v>
      </c>
      <c r="M26" s="2">
        <f t="shared" si="1"/>
        <v>0</v>
      </c>
      <c r="N26" s="2">
        <f t="shared" si="2"/>
        <v>0</v>
      </c>
    </row>
    <row r="27" spans="1:14" ht="30" x14ac:dyDescent="0.25">
      <c r="A27" s="9">
        <v>26</v>
      </c>
      <c r="B27" s="9" t="s">
        <v>7</v>
      </c>
      <c r="C27" s="10" t="s">
        <v>38</v>
      </c>
      <c r="D27" s="10">
        <v>4</v>
      </c>
      <c r="E27" s="9" t="s">
        <v>9</v>
      </c>
      <c r="F27" s="10" t="s">
        <v>41</v>
      </c>
      <c r="G27" s="7"/>
      <c r="H27" s="7"/>
      <c r="I27" s="7"/>
      <c r="J27" s="7"/>
      <c r="K27" s="2"/>
      <c r="L27" s="2">
        <f t="shared" si="0"/>
        <v>0</v>
      </c>
      <c r="M27" s="2">
        <f t="shared" si="1"/>
        <v>0</v>
      </c>
      <c r="N27" s="2">
        <f t="shared" si="2"/>
        <v>0</v>
      </c>
    </row>
    <row r="28" spans="1:14" ht="30" x14ac:dyDescent="0.25">
      <c r="A28" s="9">
        <v>27</v>
      </c>
      <c r="B28" s="9" t="s">
        <v>7</v>
      </c>
      <c r="C28" s="10" t="s">
        <v>38</v>
      </c>
      <c r="D28" s="10">
        <v>3</v>
      </c>
      <c r="E28" s="9" t="s">
        <v>9</v>
      </c>
      <c r="F28" s="10" t="s">
        <v>42</v>
      </c>
      <c r="G28" s="7"/>
      <c r="H28" s="7"/>
      <c r="I28" s="7"/>
      <c r="J28" s="7"/>
      <c r="K28" s="2"/>
      <c r="L28" s="2">
        <f t="shared" si="0"/>
        <v>0</v>
      </c>
      <c r="M28" s="2">
        <f t="shared" si="1"/>
        <v>0</v>
      </c>
      <c r="N28" s="2">
        <f t="shared" si="2"/>
        <v>0</v>
      </c>
    </row>
    <row r="29" spans="1:14" ht="45" x14ac:dyDescent="0.25">
      <c r="A29" s="9">
        <v>28</v>
      </c>
      <c r="B29" s="9" t="s">
        <v>7</v>
      </c>
      <c r="C29" s="10" t="s">
        <v>31</v>
      </c>
      <c r="D29" s="10">
        <v>1</v>
      </c>
      <c r="E29" s="9" t="s">
        <v>9</v>
      </c>
      <c r="F29" s="10" t="s">
        <v>43</v>
      </c>
      <c r="G29" s="7"/>
      <c r="H29" s="7"/>
      <c r="I29" s="7"/>
      <c r="J29" s="7"/>
      <c r="K29" s="2"/>
      <c r="L29" s="2">
        <f t="shared" si="0"/>
        <v>0</v>
      </c>
      <c r="M29" s="2">
        <f t="shared" si="1"/>
        <v>0</v>
      </c>
      <c r="N29" s="2">
        <f t="shared" si="2"/>
        <v>0</v>
      </c>
    </row>
    <row r="30" spans="1:14" ht="45" x14ac:dyDescent="0.25">
      <c r="A30" s="9">
        <v>29</v>
      </c>
      <c r="B30" s="9" t="s">
        <v>7</v>
      </c>
      <c r="C30" s="10" t="s">
        <v>31</v>
      </c>
      <c r="D30" s="10">
        <v>1</v>
      </c>
      <c r="E30" s="9" t="s">
        <v>9</v>
      </c>
      <c r="F30" s="10" t="s">
        <v>44</v>
      </c>
      <c r="G30" s="7"/>
      <c r="H30" s="7"/>
      <c r="I30" s="7"/>
      <c r="J30" s="7"/>
      <c r="K30" s="2"/>
      <c r="L30" s="2">
        <f t="shared" si="0"/>
        <v>0</v>
      </c>
      <c r="M30" s="2">
        <f t="shared" si="1"/>
        <v>0</v>
      </c>
      <c r="N30" s="2">
        <f t="shared" si="2"/>
        <v>0</v>
      </c>
    </row>
    <row r="31" spans="1:14" ht="75" x14ac:dyDescent="0.25">
      <c r="A31" s="9">
        <v>30</v>
      </c>
      <c r="B31" s="9" t="s">
        <v>7</v>
      </c>
      <c r="C31" s="10" t="s">
        <v>45</v>
      </c>
      <c r="D31" s="10">
        <v>2</v>
      </c>
      <c r="E31" s="9" t="s">
        <v>9</v>
      </c>
      <c r="F31" s="10" t="s">
        <v>46</v>
      </c>
      <c r="G31" s="7"/>
      <c r="H31" s="7"/>
      <c r="I31" s="7"/>
      <c r="J31" s="7"/>
      <c r="K31" s="2"/>
      <c r="L31" s="2">
        <f t="shared" si="0"/>
        <v>0</v>
      </c>
      <c r="M31" s="2">
        <f t="shared" si="1"/>
        <v>0</v>
      </c>
      <c r="N31" s="2">
        <f t="shared" si="2"/>
        <v>0</v>
      </c>
    </row>
    <row r="32" spans="1:14" ht="90" x14ac:dyDescent="0.25">
      <c r="A32" s="9">
        <v>31</v>
      </c>
      <c r="B32" s="9" t="s">
        <v>7</v>
      </c>
      <c r="C32" s="10" t="s">
        <v>47</v>
      </c>
      <c r="D32" s="10">
        <v>1</v>
      </c>
      <c r="E32" s="9" t="s">
        <v>9</v>
      </c>
      <c r="F32" s="10" t="s">
        <v>48</v>
      </c>
      <c r="G32" s="7"/>
      <c r="H32" s="7"/>
      <c r="I32" s="7"/>
      <c r="J32" s="7"/>
      <c r="K32" s="2"/>
      <c r="L32" s="2">
        <f t="shared" si="0"/>
        <v>0</v>
      </c>
      <c r="M32" s="2">
        <f t="shared" si="1"/>
        <v>0</v>
      </c>
      <c r="N32" s="2">
        <f t="shared" si="2"/>
        <v>0</v>
      </c>
    </row>
    <row r="33" spans="1:14" ht="60" x14ac:dyDescent="0.25">
      <c r="A33" s="9">
        <v>32</v>
      </c>
      <c r="B33" s="9" t="s">
        <v>7</v>
      </c>
      <c r="C33" s="10" t="s">
        <v>12</v>
      </c>
      <c r="D33" s="10">
        <v>1</v>
      </c>
      <c r="E33" s="9" t="s">
        <v>9</v>
      </c>
      <c r="F33" s="10" t="s">
        <v>49</v>
      </c>
      <c r="G33" s="7"/>
      <c r="H33" s="7"/>
      <c r="I33" s="7"/>
      <c r="J33" s="7"/>
      <c r="K33" s="2"/>
      <c r="L33" s="2">
        <f t="shared" si="0"/>
        <v>0</v>
      </c>
      <c r="M33" s="2">
        <f t="shared" si="1"/>
        <v>0</v>
      </c>
      <c r="N33" s="2">
        <f t="shared" si="2"/>
        <v>0</v>
      </c>
    </row>
    <row r="34" spans="1:14" ht="60" x14ac:dyDescent="0.25">
      <c r="A34" s="9">
        <v>33</v>
      </c>
      <c r="B34" s="9" t="s">
        <v>7</v>
      </c>
      <c r="C34" s="10" t="s">
        <v>50</v>
      </c>
      <c r="D34" s="10">
        <v>1</v>
      </c>
      <c r="E34" s="9" t="s">
        <v>9</v>
      </c>
      <c r="F34" s="10" t="s">
        <v>51</v>
      </c>
      <c r="G34" s="7"/>
      <c r="H34" s="7"/>
      <c r="I34" s="7"/>
      <c r="J34" s="7"/>
      <c r="K34" s="2"/>
      <c r="L34" s="2">
        <f t="shared" si="0"/>
        <v>0</v>
      </c>
      <c r="M34" s="2">
        <f t="shared" si="1"/>
        <v>0</v>
      </c>
      <c r="N34" s="2">
        <f t="shared" si="2"/>
        <v>0</v>
      </c>
    </row>
    <row r="35" spans="1:14" ht="60" x14ac:dyDescent="0.25">
      <c r="A35" s="9">
        <v>34</v>
      </c>
      <c r="B35" s="9" t="s">
        <v>7</v>
      </c>
      <c r="C35" s="10" t="s">
        <v>20</v>
      </c>
      <c r="D35" s="10">
        <v>1</v>
      </c>
      <c r="E35" s="9" t="s">
        <v>9</v>
      </c>
      <c r="F35" s="10" t="s">
        <v>52</v>
      </c>
      <c r="G35" s="7"/>
      <c r="H35" s="7"/>
      <c r="I35" s="7"/>
      <c r="J35" s="7"/>
      <c r="K35" s="2"/>
      <c r="L35" s="2">
        <f t="shared" si="0"/>
        <v>0</v>
      </c>
      <c r="M35" s="2">
        <f t="shared" si="1"/>
        <v>0</v>
      </c>
      <c r="N35" s="2">
        <f t="shared" si="2"/>
        <v>0</v>
      </c>
    </row>
    <row r="36" spans="1:14" ht="60" x14ac:dyDescent="0.25">
      <c r="A36" s="9">
        <v>35</v>
      </c>
      <c r="B36" s="9" t="s">
        <v>7</v>
      </c>
      <c r="C36" s="10" t="s">
        <v>20</v>
      </c>
      <c r="D36" s="10">
        <v>2</v>
      </c>
      <c r="E36" s="9" t="s">
        <v>9</v>
      </c>
      <c r="F36" s="10" t="s">
        <v>53</v>
      </c>
      <c r="G36" s="7"/>
      <c r="H36" s="7"/>
      <c r="I36" s="7"/>
      <c r="J36" s="7"/>
      <c r="K36" s="2"/>
      <c r="L36" s="2">
        <f t="shared" si="0"/>
        <v>0</v>
      </c>
      <c r="M36" s="2">
        <f t="shared" si="1"/>
        <v>0</v>
      </c>
      <c r="N36" s="2">
        <f t="shared" si="2"/>
        <v>0</v>
      </c>
    </row>
    <row r="37" spans="1:14" ht="60" x14ac:dyDescent="0.25">
      <c r="A37" s="9">
        <v>36</v>
      </c>
      <c r="B37" s="9" t="s">
        <v>7</v>
      </c>
      <c r="C37" s="10" t="s">
        <v>20</v>
      </c>
      <c r="D37" s="10">
        <v>4</v>
      </c>
      <c r="E37" s="9" t="s">
        <v>9</v>
      </c>
      <c r="F37" s="10" t="s">
        <v>54</v>
      </c>
      <c r="G37" s="7"/>
      <c r="H37" s="7"/>
      <c r="I37" s="7"/>
      <c r="J37" s="7"/>
      <c r="K37" s="2"/>
      <c r="L37" s="2">
        <f t="shared" si="0"/>
        <v>0</v>
      </c>
      <c r="M37" s="2">
        <f t="shared" si="1"/>
        <v>0</v>
      </c>
      <c r="N37" s="2">
        <f t="shared" si="2"/>
        <v>0</v>
      </c>
    </row>
    <row r="38" spans="1:14" ht="60" x14ac:dyDescent="0.25">
      <c r="A38" s="9">
        <v>37</v>
      </c>
      <c r="B38" s="9" t="s">
        <v>7</v>
      </c>
      <c r="C38" s="10" t="s">
        <v>20</v>
      </c>
      <c r="D38" s="10">
        <v>3</v>
      </c>
      <c r="E38" s="9" t="s">
        <v>9</v>
      </c>
      <c r="F38" s="10" t="s">
        <v>55</v>
      </c>
      <c r="G38" s="7"/>
      <c r="H38" s="7"/>
      <c r="I38" s="7"/>
      <c r="J38" s="7"/>
      <c r="K38" s="2"/>
      <c r="L38" s="2">
        <f t="shared" si="0"/>
        <v>0</v>
      </c>
      <c r="M38" s="2">
        <f t="shared" si="1"/>
        <v>0</v>
      </c>
      <c r="N38" s="2">
        <f t="shared" si="2"/>
        <v>0</v>
      </c>
    </row>
    <row r="39" spans="1:14" ht="60" x14ac:dyDescent="0.25">
      <c r="A39" s="9">
        <v>38</v>
      </c>
      <c r="B39" s="9" t="s">
        <v>7</v>
      </c>
      <c r="C39" s="10" t="s">
        <v>56</v>
      </c>
      <c r="D39" s="10">
        <v>2</v>
      </c>
      <c r="E39" s="9" t="s">
        <v>9</v>
      </c>
      <c r="F39" s="10" t="s">
        <v>55</v>
      </c>
      <c r="G39" s="7"/>
      <c r="H39" s="7"/>
      <c r="I39" s="7"/>
      <c r="J39" s="7"/>
      <c r="K39" s="2"/>
      <c r="L39" s="2">
        <f t="shared" si="0"/>
        <v>0</v>
      </c>
      <c r="M39" s="2">
        <f t="shared" si="1"/>
        <v>0</v>
      </c>
      <c r="N39" s="2">
        <f t="shared" si="2"/>
        <v>0</v>
      </c>
    </row>
    <row r="40" spans="1:14" ht="60" x14ac:dyDescent="0.25">
      <c r="A40" s="9">
        <v>39</v>
      </c>
      <c r="B40" s="9" t="s">
        <v>7</v>
      </c>
      <c r="C40" s="10" t="s">
        <v>56</v>
      </c>
      <c r="D40" s="10">
        <v>1</v>
      </c>
      <c r="E40" s="9" t="s">
        <v>9</v>
      </c>
      <c r="F40" s="10" t="s">
        <v>57</v>
      </c>
      <c r="G40" s="7"/>
      <c r="H40" s="7"/>
      <c r="I40" s="7"/>
      <c r="J40" s="7"/>
      <c r="K40" s="2"/>
      <c r="L40" s="2">
        <f t="shared" si="0"/>
        <v>0</v>
      </c>
      <c r="M40" s="2">
        <f t="shared" si="1"/>
        <v>0</v>
      </c>
      <c r="N40" s="2">
        <f t="shared" si="2"/>
        <v>0</v>
      </c>
    </row>
    <row r="41" spans="1:14" ht="60" x14ac:dyDescent="0.25">
      <c r="A41" s="9">
        <v>40</v>
      </c>
      <c r="B41" s="9" t="s">
        <v>7</v>
      </c>
      <c r="C41" s="10" t="s">
        <v>56</v>
      </c>
      <c r="D41" s="10">
        <v>17</v>
      </c>
      <c r="E41" s="9" t="s">
        <v>9</v>
      </c>
      <c r="F41" s="10" t="s">
        <v>58</v>
      </c>
      <c r="G41" s="7"/>
      <c r="H41" s="7"/>
      <c r="I41" s="7"/>
      <c r="J41" s="7"/>
      <c r="K41" s="2"/>
      <c r="L41" s="2">
        <f t="shared" si="0"/>
        <v>0</v>
      </c>
      <c r="M41" s="2">
        <f t="shared" si="1"/>
        <v>0</v>
      </c>
      <c r="N41" s="2">
        <f t="shared" si="2"/>
        <v>0</v>
      </c>
    </row>
    <row r="42" spans="1:14" ht="60" x14ac:dyDescent="0.25">
      <c r="A42" s="9">
        <v>41</v>
      </c>
      <c r="B42" s="9" t="s">
        <v>7</v>
      </c>
      <c r="C42" s="10" t="s">
        <v>59</v>
      </c>
      <c r="D42" s="10">
        <v>2</v>
      </c>
      <c r="E42" s="9" t="s">
        <v>9</v>
      </c>
      <c r="F42" s="10" t="s">
        <v>60</v>
      </c>
      <c r="G42" s="7"/>
      <c r="H42" s="7"/>
      <c r="I42" s="7"/>
      <c r="J42" s="7"/>
      <c r="K42" s="2"/>
      <c r="L42" s="2">
        <f t="shared" si="0"/>
        <v>0</v>
      </c>
      <c r="M42" s="2">
        <f t="shared" si="1"/>
        <v>0</v>
      </c>
      <c r="N42" s="2">
        <f t="shared" si="2"/>
        <v>0</v>
      </c>
    </row>
    <row r="43" spans="1:14" ht="60" x14ac:dyDescent="0.25">
      <c r="A43" s="9">
        <v>42</v>
      </c>
      <c r="B43" s="9" t="s">
        <v>7</v>
      </c>
      <c r="C43" s="10" t="s">
        <v>59</v>
      </c>
      <c r="D43" s="10">
        <v>2</v>
      </c>
      <c r="E43" s="9" t="s">
        <v>9</v>
      </c>
      <c r="F43" s="10" t="s">
        <v>61</v>
      </c>
      <c r="G43" s="7"/>
      <c r="H43" s="7"/>
      <c r="I43" s="7"/>
      <c r="J43" s="7"/>
      <c r="K43" s="2"/>
      <c r="L43" s="2">
        <f t="shared" si="0"/>
        <v>0</v>
      </c>
      <c r="M43" s="2">
        <f t="shared" si="1"/>
        <v>0</v>
      </c>
      <c r="N43" s="2">
        <f t="shared" si="2"/>
        <v>0</v>
      </c>
    </row>
    <row r="44" spans="1:14" ht="60" x14ac:dyDescent="0.25">
      <c r="A44" s="9">
        <v>43</v>
      </c>
      <c r="B44" s="9" t="s">
        <v>7</v>
      </c>
      <c r="C44" s="10" t="s">
        <v>59</v>
      </c>
      <c r="D44" s="10">
        <v>2</v>
      </c>
      <c r="E44" s="9" t="s">
        <v>9</v>
      </c>
      <c r="F44" s="10" t="s">
        <v>62</v>
      </c>
      <c r="G44" s="7"/>
      <c r="H44" s="7"/>
      <c r="I44" s="7"/>
      <c r="J44" s="7"/>
      <c r="K44" s="2"/>
      <c r="L44" s="2">
        <f t="shared" si="0"/>
        <v>0</v>
      </c>
      <c r="M44" s="2">
        <f t="shared" si="1"/>
        <v>0</v>
      </c>
      <c r="N44" s="2">
        <f t="shared" si="2"/>
        <v>0</v>
      </c>
    </row>
    <row r="45" spans="1:14" ht="60" x14ac:dyDescent="0.25">
      <c r="A45" s="9">
        <v>44</v>
      </c>
      <c r="B45" s="9" t="s">
        <v>7</v>
      </c>
      <c r="C45" s="10" t="s">
        <v>59</v>
      </c>
      <c r="D45" s="10">
        <v>3</v>
      </c>
      <c r="E45" s="9" t="s">
        <v>9</v>
      </c>
      <c r="F45" s="10" t="s">
        <v>63</v>
      </c>
      <c r="G45" s="7"/>
      <c r="H45" s="7"/>
      <c r="I45" s="7"/>
      <c r="J45" s="7"/>
      <c r="K45" s="2"/>
      <c r="L45" s="2">
        <f t="shared" si="0"/>
        <v>0</v>
      </c>
      <c r="M45" s="2">
        <f t="shared" si="1"/>
        <v>0</v>
      </c>
      <c r="N45" s="2">
        <f t="shared" si="2"/>
        <v>0</v>
      </c>
    </row>
    <row r="46" spans="1:14" ht="60" x14ac:dyDescent="0.25">
      <c r="A46" s="9">
        <v>45</v>
      </c>
      <c r="B46" s="9" t="s">
        <v>7</v>
      </c>
      <c r="C46" s="10" t="s">
        <v>64</v>
      </c>
      <c r="D46" s="10">
        <v>1</v>
      </c>
      <c r="E46" s="9" t="s">
        <v>9</v>
      </c>
      <c r="F46" s="10" t="s">
        <v>65</v>
      </c>
      <c r="G46" s="7"/>
      <c r="H46" s="7"/>
      <c r="I46" s="7"/>
      <c r="J46" s="7"/>
      <c r="K46" s="2"/>
      <c r="L46" s="2">
        <f t="shared" si="0"/>
        <v>0</v>
      </c>
      <c r="M46" s="2">
        <f t="shared" si="1"/>
        <v>0</v>
      </c>
      <c r="N46" s="2">
        <f t="shared" si="2"/>
        <v>0</v>
      </c>
    </row>
    <row r="47" spans="1:14" ht="120" x14ac:dyDescent="0.25">
      <c r="A47" s="9">
        <v>46</v>
      </c>
      <c r="B47" s="9" t="s">
        <v>7</v>
      </c>
      <c r="C47" s="10" t="s">
        <v>66</v>
      </c>
      <c r="D47" s="10">
        <v>2</v>
      </c>
      <c r="E47" s="9" t="s">
        <v>9</v>
      </c>
      <c r="F47" s="10" t="s">
        <v>67</v>
      </c>
      <c r="G47" s="7"/>
      <c r="H47" s="7"/>
      <c r="I47" s="7"/>
      <c r="J47" s="7"/>
      <c r="K47" s="2"/>
      <c r="L47" s="2">
        <f t="shared" si="0"/>
        <v>0</v>
      </c>
      <c r="M47" s="2">
        <f t="shared" si="1"/>
        <v>0</v>
      </c>
      <c r="N47" s="2">
        <f t="shared" si="2"/>
        <v>0</v>
      </c>
    </row>
    <row r="48" spans="1:14" ht="60" x14ac:dyDescent="0.25">
      <c r="A48" s="9">
        <v>47</v>
      </c>
      <c r="B48" s="9" t="s">
        <v>7</v>
      </c>
      <c r="C48" s="10" t="s">
        <v>68</v>
      </c>
      <c r="D48" s="10">
        <v>2</v>
      </c>
      <c r="E48" s="9" t="s">
        <v>9</v>
      </c>
      <c r="F48" s="10" t="s">
        <v>69</v>
      </c>
      <c r="G48" s="7"/>
      <c r="H48" s="7"/>
      <c r="I48" s="7"/>
      <c r="J48" s="7"/>
      <c r="K48" s="2"/>
      <c r="L48" s="2">
        <f t="shared" si="0"/>
        <v>0</v>
      </c>
      <c r="M48" s="2">
        <f t="shared" si="1"/>
        <v>0</v>
      </c>
      <c r="N48" s="2">
        <f t="shared" si="2"/>
        <v>0</v>
      </c>
    </row>
    <row r="49" spans="1:14" ht="30" x14ac:dyDescent="0.25">
      <c r="A49" s="9">
        <v>48</v>
      </c>
      <c r="B49" s="9" t="s">
        <v>7</v>
      </c>
      <c r="C49" s="10" t="s">
        <v>70</v>
      </c>
      <c r="D49" s="10">
        <v>1</v>
      </c>
      <c r="E49" s="9" t="s">
        <v>9</v>
      </c>
      <c r="F49" s="10" t="s">
        <v>71</v>
      </c>
      <c r="G49" s="7"/>
      <c r="H49" s="7"/>
      <c r="I49" s="7"/>
      <c r="J49" s="7"/>
      <c r="K49" s="2"/>
      <c r="L49" s="2">
        <f t="shared" si="0"/>
        <v>0</v>
      </c>
      <c r="M49" s="2">
        <f t="shared" si="1"/>
        <v>0</v>
      </c>
      <c r="N49" s="2">
        <f t="shared" si="2"/>
        <v>0</v>
      </c>
    </row>
    <row r="50" spans="1:14" ht="45" x14ac:dyDescent="0.25">
      <c r="A50" s="9">
        <v>49</v>
      </c>
      <c r="B50" s="9" t="s">
        <v>7</v>
      </c>
      <c r="C50" s="10" t="s">
        <v>72</v>
      </c>
      <c r="D50" s="10">
        <v>1</v>
      </c>
      <c r="E50" s="9" t="s">
        <v>9</v>
      </c>
      <c r="F50" s="10" t="s">
        <v>73</v>
      </c>
      <c r="G50" s="7"/>
      <c r="H50" s="7"/>
      <c r="I50" s="7"/>
      <c r="J50" s="7"/>
      <c r="K50" s="2"/>
      <c r="L50" s="2">
        <f t="shared" si="0"/>
        <v>0</v>
      </c>
      <c r="M50" s="2">
        <f t="shared" si="1"/>
        <v>0</v>
      </c>
      <c r="N50" s="2">
        <f t="shared" si="2"/>
        <v>0</v>
      </c>
    </row>
    <row r="51" spans="1:14" ht="75" x14ac:dyDescent="0.25">
      <c r="A51" s="9">
        <v>50</v>
      </c>
      <c r="B51" s="9" t="s">
        <v>7</v>
      </c>
      <c r="C51" s="10" t="s">
        <v>74</v>
      </c>
      <c r="D51" s="10">
        <v>1</v>
      </c>
      <c r="E51" s="9" t="s">
        <v>9</v>
      </c>
      <c r="F51" s="10" t="s">
        <v>75</v>
      </c>
      <c r="G51" s="7"/>
      <c r="H51" s="7"/>
      <c r="I51" s="7"/>
      <c r="J51" s="7"/>
      <c r="K51" s="2"/>
      <c r="L51" s="2">
        <f t="shared" si="0"/>
        <v>0</v>
      </c>
      <c r="M51" s="2">
        <f t="shared" si="1"/>
        <v>0</v>
      </c>
      <c r="N51" s="2">
        <f t="shared" si="2"/>
        <v>0</v>
      </c>
    </row>
    <row r="52" spans="1:14" ht="75" x14ac:dyDescent="0.25">
      <c r="A52" s="9">
        <v>51</v>
      </c>
      <c r="B52" s="9" t="s">
        <v>7</v>
      </c>
      <c r="C52" s="10" t="s">
        <v>74</v>
      </c>
      <c r="D52" s="10">
        <v>3</v>
      </c>
      <c r="E52" s="9" t="s">
        <v>9</v>
      </c>
      <c r="F52" s="10" t="s">
        <v>76</v>
      </c>
      <c r="G52" s="7"/>
      <c r="H52" s="7"/>
      <c r="I52" s="7"/>
      <c r="J52" s="7"/>
      <c r="K52" s="2"/>
      <c r="L52" s="2">
        <f t="shared" si="0"/>
        <v>0</v>
      </c>
      <c r="M52" s="2">
        <f t="shared" si="1"/>
        <v>0</v>
      </c>
      <c r="N52" s="2">
        <f t="shared" si="2"/>
        <v>0</v>
      </c>
    </row>
    <row r="53" spans="1:14" ht="75" x14ac:dyDescent="0.25">
      <c r="A53" s="9">
        <v>52</v>
      </c>
      <c r="B53" s="9" t="s">
        <v>7</v>
      </c>
      <c r="C53" s="10" t="s">
        <v>74</v>
      </c>
      <c r="D53" s="10">
        <v>2</v>
      </c>
      <c r="E53" s="9" t="s">
        <v>9</v>
      </c>
      <c r="F53" s="10" t="s">
        <v>77</v>
      </c>
      <c r="G53" s="7"/>
      <c r="H53" s="7"/>
      <c r="I53" s="7"/>
      <c r="J53" s="7"/>
      <c r="K53" s="2"/>
      <c r="L53" s="2">
        <f t="shared" si="0"/>
        <v>0</v>
      </c>
      <c r="M53" s="2">
        <f t="shared" si="1"/>
        <v>0</v>
      </c>
      <c r="N53" s="2">
        <f t="shared" si="2"/>
        <v>0</v>
      </c>
    </row>
    <row r="54" spans="1:14" ht="75" x14ac:dyDescent="0.25">
      <c r="A54" s="9">
        <v>53</v>
      </c>
      <c r="B54" s="9" t="s">
        <v>7</v>
      </c>
      <c r="C54" s="10" t="s">
        <v>74</v>
      </c>
      <c r="D54" s="10">
        <v>2</v>
      </c>
      <c r="E54" s="9" t="s">
        <v>9</v>
      </c>
      <c r="F54" s="10" t="s">
        <v>78</v>
      </c>
      <c r="G54" s="7"/>
      <c r="H54" s="7"/>
      <c r="I54" s="7"/>
      <c r="J54" s="7"/>
      <c r="K54" s="2"/>
      <c r="L54" s="2">
        <f t="shared" si="0"/>
        <v>0</v>
      </c>
      <c r="M54" s="2">
        <f t="shared" si="1"/>
        <v>0</v>
      </c>
      <c r="N54" s="2">
        <f t="shared" si="2"/>
        <v>0</v>
      </c>
    </row>
    <row r="55" spans="1:14" ht="75" x14ac:dyDescent="0.25">
      <c r="A55" s="9">
        <v>54</v>
      </c>
      <c r="B55" s="9" t="s">
        <v>7</v>
      </c>
      <c r="C55" s="10" t="s">
        <v>74</v>
      </c>
      <c r="D55" s="10">
        <v>2</v>
      </c>
      <c r="E55" s="9" t="s">
        <v>9</v>
      </c>
      <c r="F55" s="10" t="s">
        <v>79</v>
      </c>
      <c r="G55" s="7"/>
      <c r="H55" s="7"/>
      <c r="I55" s="7"/>
      <c r="J55" s="7"/>
      <c r="K55" s="2"/>
      <c r="L55" s="2">
        <f t="shared" si="0"/>
        <v>0</v>
      </c>
      <c r="M55" s="2">
        <f t="shared" si="1"/>
        <v>0</v>
      </c>
      <c r="N55" s="2">
        <f t="shared" si="2"/>
        <v>0</v>
      </c>
    </row>
    <row r="56" spans="1:14" ht="60" x14ac:dyDescent="0.25">
      <c r="A56" s="9">
        <v>55</v>
      </c>
      <c r="B56" s="9" t="s">
        <v>7</v>
      </c>
      <c r="C56" s="10" t="s">
        <v>59</v>
      </c>
      <c r="D56" s="10">
        <v>1</v>
      </c>
      <c r="E56" s="9" t="s">
        <v>9</v>
      </c>
      <c r="F56" s="10" t="s">
        <v>80</v>
      </c>
      <c r="G56" s="7"/>
      <c r="H56" s="7"/>
      <c r="I56" s="7"/>
      <c r="J56" s="7"/>
      <c r="K56" s="2"/>
      <c r="L56" s="2">
        <f t="shared" si="0"/>
        <v>0</v>
      </c>
      <c r="M56" s="2">
        <f t="shared" si="1"/>
        <v>0</v>
      </c>
      <c r="N56" s="2">
        <f t="shared" si="2"/>
        <v>0</v>
      </c>
    </row>
    <row r="57" spans="1:14" ht="60" x14ac:dyDescent="0.25">
      <c r="A57" s="9">
        <v>56</v>
      </c>
      <c r="B57" s="9" t="s">
        <v>7</v>
      </c>
      <c r="C57" s="10" t="s">
        <v>59</v>
      </c>
      <c r="D57" s="10">
        <v>1</v>
      </c>
      <c r="E57" s="9" t="s">
        <v>9</v>
      </c>
      <c r="F57" s="10" t="s">
        <v>81</v>
      </c>
      <c r="G57" s="7"/>
      <c r="H57" s="7"/>
      <c r="I57" s="7"/>
      <c r="J57" s="7"/>
      <c r="K57" s="2"/>
      <c r="L57" s="2">
        <f t="shared" si="0"/>
        <v>0</v>
      </c>
      <c r="M57" s="2">
        <f t="shared" si="1"/>
        <v>0</v>
      </c>
      <c r="N57" s="2">
        <f t="shared" si="2"/>
        <v>0</v>
      </c>
    </row>
    <row r="58" spans="1:14" ht="60" x14ac:dyDescent="0.25">
      <c r="A58" s="9">
        <v>57</v>
      </c>
      <c r="B58" s="9" t="s">
        <v>7</v>
      </c>
      <c r="C58" s="10" t="s">
        <v>59</v>
      </c>
      <c r="D58" s="10">
        <v>1</v>
      </c>
      <c r="E58" s="9" t="s">
        <v>9</v>
      </c>
      <c r="F58" s="10" t="s">
        <v>82</v>
      </c>
      <c r="G58" s="7"/>
      <c r="H58" s="7"/>
      <c r="I58" s="7"/>
      <c r="J58" s="7"/>
      <c r="K58" s="2"/>
      <c r="L58" s="2">
        <f t="shared" si="0"/>
        <v>0</v>
      </c>
      <c r="M58" s="2">
        <f t="shared" si="1"/>
        <v>0</v>
      </c>
      <c r="N58" s="2">
        <f t="shared" si="2"/>
        <v>0</v>
      </c>
    </row>
    <row r="59" spans="1:14" ht="60" x14ac:dyDescent="0.25">
      <c r="A59" s="9">
        <v>58</v>
      </c>
      <c r="B59" s="9" t="s">
        <v>7</v>
      </c>
      <c r="C59" s="10" t="s">
        <v>59</v>
      </c>
      <c r="D59" s="10">
        <v>1</v>
      </c>
      <c r="E59" s="9" t="s">
        <v>9</v>
      </c>
      <c r="F59" s="10" t="s">
        <v>83</v>
      </c>
      <c r="G59" s="7"/>
      <c r="H59" s="7"/>
      <c r="I59" s="7"/>
      <c r="J59" s="7"/>
      <c r="K59" s="2"/>
      <c r="L59" s="2">
        <f t="shared" si="0"/>
        <v>0</v>
      </c>
      <c r="M59" s="2">
        <f t="shared" si="1"/>
        <v>0</v>
      </c>
      <c r="N59" s="2">
        <f t="shared" si="2"/>
        <v>0</v>
      </c>
    </row>
    <row r="60" spans="1:14" ht="30" x14ac:dyDescent="0.25">
      <c r="A60" s="9">
        <v>59</v>
      </c>
      <c r="B60" s="9" t="s">
        <v>7</v>
      </c>
      <c r="C60" s="10" t="s">
        <v>84</v>
      </c>
      <c r="D60" s="10">
        <v>1</v>
      </c>
      <c r="E60" s="9" t="s">
        <v>9</v>
      </c>
      <c r="F60" s="10" t="s">
        <v>85</v>
      </c>
      <c r="G60" s="7"/>
      <c r="H60" s="7"/>
      <c r="I60" s="7"/>
      <c r="J60" s="7"/>
      <c r="K60" s="2"/>
      <c r="L60" s="2">
        <f t="shared" si="0"/>
        <v>0</v>
      </c>
      <c r="M60" s="2">
        <f t="shared" si="1"/>
        <v>0</v>
      </c>
      <c r="N60" s="2">
        <f t="shared" si="2"/>
        <v>0</v>
      </c>
    </row>
    <row r="61" spans="1:14" ht="30" x14ac:dyDescent="0.25">
      <c r="A61" s="9">
        <v>60</v>
      </c>
      <c r="B61" s="9" t="s">
        <v>7</v>
      </c>
      <c r="C61" s="10" t="s">
        <v>84</v>
      </c>
      <c r="D61" s="10">
        <v>2</v>
      </c>
      <c r="E61" s="9" t="s">
        <v>9</v>
      </c>
      <c r="F61" s="10" t="s">
        <v>86</v>
      </c>
      <c r="G61" s="7"/>
      <c r="H61" s="7"/>
      <c r="I61" s="7"/>
      <c r="J61" s="7"/>
      <c r="K61" s="2"/>
      <c r="L61" s="2">
        <f t="shared" si="0"/>
        <v>0</v>
      </c>
      <c r="M61" s="2">
        <f t="shared" si="1"/>
        <v>0</v>
      </c>
      <c r="N61" s="2">
        <f t="shared" si="2"/>
        <v>0</v>
      </c>
    </row>
    <row r="62" spans="1:14" ht="30" x14ac:dyDescent="0.25">
      <c r="A62" s="9">
        <v>61</v>
      </c>
      <c r="B62" s="9" t="s">
        <v>7</v>
      </c>
      <c r="C62" s="10" t="s">
        <v>84</v>
      </c>
      <c r="D62" s="10">
        <v>2</v>
      </c>
      <c r="E62" s="9" t="s">
        <v>9</v>
      </c>
      <c r="F62" s="10" t="s">
        <v>87</v>
      </c>
      <c r="G62" s="7"/>
      <c r="H62" s="7"/>
      <c r="I62" s="7"/>
      <c r="J62" s="7"/>
      <c r="K62" s="2"/>
      <c r="L62" s="2">
        <f t="shared" si="0"/>
        <v>0</v>
      </c>
      <c r="M62" s="2">
        <f t="shared" si="1"/>
        <v>0</v>
      </c>
      <c r="N62" s="2">
        <f t="shared" si="2"/>
        <v>0</v>
      </c>
    </row>
    <row r="63" spans="1:14" ht="45" x14ac:dyDescent="0.25">
      <c r="A63" s="9">
        <v>62</v>
      </c>
      <c r="B63" s="9" t="s">
        <v>7</v>
      </c>
      <c r="C63" s="10" t="s">
        <v>84</v>
      </c>
      <c r="D63" s="10">
        <v>2</v>
      </c>
      <c r="E63" s="9" t="s">
        <v>9</v>
      </c>
      <c r="F63" s="10" t="s">
        <v>88</v>
      </c>
      <c r="G63" s="7"/>
      <c r="H63" s="7"/>
      <c r="I63" s="7"/>
      <c r="J63" s="7"/>
      <c r="K63" s="2"/>
      <c r="L63" s="2">
        <f t="shared" si="0"/>
        <v>0</v>
      </c>
      <c r="M63" s="2">
        <f t="shared" si="1"/>
        <v>0</v>
      </c>
      <c r="N63" s="2">
        <f t="shared" si="2"/>
        <v>0</v>
      </c>
    </row>
    <row r="64" spans="1:14" ht="30" x14ac:dyDescent="0.25">
      <c r="A64" s="9">
        <v>63</v>
      </c>
      <c r="B64" s="9" t="s">
        <v>7</v>
      </c>
      <c r="C64" s="10" t="s">
        <v>84</v>
      </c>
      <c r="D64" s="10">
        <v>4</v>
      </c>
      <c r="E64" s="9" t="s">
        <v>9</v>
      </c>
      <c r="F64" s="10" t="s">
        <v>89</v>
      </c>
      <c r="G64" s="7"/>
      <c r="H64" s="7"/>
      <c r="I64" s="7"/>
      <c r="J64" s="7"/>
      <c r="K64" s="2"/>
      <c r="L64" s="2">
        <f t="shared" si="0"/>
        <v>0</v>
      </c>
      <c r="M64" s="2">
        <f t="shared" si="1"/>
        <v>0</v>
      </c>
      <c r="N64" s="2">
        <f t="shared" si="2"/>
        <v>0</v>
      </c>
    </row>
    <row r="65" spans="1:14" ht="60" x14ac:dyDescent="0.25">
      <c r="A65" s="9">
        <v>64</v>
      </c>
      <c r="B65" s="9" t="s">
        <v>7</v>
      </c>
      <c r="C65" s="10" t="s">
        <v>84</v>
      </c>
      <c r="D65" s="10">
        <v>1</v>
      </c>
      <c r="E65" s="9" t="s">
        <v>9</v>
      </c>
      <c r="F65" s="10" t="s">
        <v>90</v>
      </c>
      <c r="G65" s="7"/>
      <c r="H65" s="7"/>
      <c r="I65" s="7"/>
      <c r="J65" s="7"/>
      <c r="K65" s="2"/>
      <c r="L65" s="2">
        <f t="shared" si="0"/>
        <v>0</v>
      </c>
      <c r="M65" s="2">
        <f t="shared" si="1"/>
        <v>0</v>
      </c>
      <c r="N65" s="2">
        <f t="shared" si="2"/>
        <v>0</v>
      </c>
    </row>
    <row r="66" spans="1:14" ht="75" x14ac:dyDescent="0.25">
      <c r="A66" s="9">
        <v>65</v>
      </c>
      <c r="B66" s="9" t="s">
        <v>7</v>
      </c>
      <c r="C66" s="10" t="s">
        <v>84</v>
      </c>
      <c r="D66" s="10">
        <v>5</v>
      </c>
      <c r="E66" s="9" t="s">
        <v>9</v>
      </c>
      <c r="F66" s="10" t="s">
        <v>91</v>
      </c>
      <c r="G66" s="7"/>
      <c r="H66" s="7"/>
      <c r="I66" s="7"/>
      <c r="J66" s="7"/>
      <c r="K66" s="2"/>
      <c r="L66" s="2">
        <f t="shared" si="0"/>
        <v>0</v>
      </c>
      <c r="M66" s="2">
        <f t="shared" si="1"/>
        <v>0</v>
      </c>
      <c r="N66" s="2">
        <f t="shared" si="2"/>
        <v>0</v>
      </c>
    </row>
    <row r="67" spans="1:14" ht="45" x14ac:dyDescent="0.25">
      <c r="A67" s="9">
        <v>66</v>
      </c>
      <c r="B67" s="9" t="s">
        <v>7</v>
      </c>
      <c r="C67" s="10" t="s">
        <v>84</v>
      </c>
      <c r="D67" s="10">
        <v>6</v>
      </c>
      <c r="E67" s="9" t="s">
        <v>9</v>
      </c>
      <c r="F67" s="10" t="s">
        <v>92</v>
      </c>
      <c r="G67" s="7"/>
      <c r="H67" s="7"/>
      <c r="I67" s="7"/>
      <c r="J67" s="7"/>
      <c r="K67" s="2"/>
      <c r="L67" s="2">
        <f t="shared" ref="L67:L130" si="3">K67*D67</f>
        <v>0</v>
      </c>
      <c r="M67" s="2">
        <f t="shared" ref="M67:M130" si="4">L67*0.16</f>
        <v>0</v>
      </c>
      <c r="N67" s="2">
        <f t="shared" ref="N67:N130" si="5">L67+M67</f>
        <v>0</v>
      </c>
    </row>
    <row r="68" spans="1:14" ht="45" x14ac:dyDescent="0.25">
      <c r="A68" s="9">
        <v>67</v>
      </c>
      <c r="B68" s="9" t="s">
        <v>7</v>
      </c>
      <c r="C68" s="10" t="s">
        <v>84</v>
      </c>
      <c r="D68" s="10">
        <v>1</v>
      </c>
      <c r="E68" s="9" t="s">
        <v>9</v>
      </c>
      <c r="F68" s="10" t="s">
        <v>93</v>
      </c>
      <c r="G68" s="7"/>
      <c r="H68" s="7"/>
      <c r="I68" s="7"/>
      <c r="J68" s="7"/>
      <c r="K68" s="2"/>
      <c r="L68" s="2">
        <f t="shared" si="3"/>
        <v>0</v>
      </c>
      <c r="M68" s="2">
        <f t="shared" si="4"/>
        <v>0</v>
      </c>
      <c r="N68" s="2">
        <f t="shared" si="5"/>
        <v>0</v>
      </c>
    </row>
    <row r="69" spans="1:14" ht="60" x14ac:dyDescent="0.25">
      <c r="A69" s="9">
        <v>68</v>
      </c>
      <c r="B69" s="9" t="s">
        <v>7</v>
      </c>
      <c r="C69" s="10" t="s">
        <v>84</v>
      </c>
      <c r="D69" s="10">
        <v>10</v>
      </c>
      <c r="E69" s="9" t="s">
        <v>9</v>
      </c>
      <c r="F69" s="10" t="s">
        <v>94</v>
      </c>
      <c r="G69" s="7"/>
      <c r="H69" s="7"/>
      <c r="I69" s="7"/>
      <c r="J69" s="7"/>
      <c r="K69" s="2"/>
      <c r="L69" s="2">
        <f t="shared" si="3"/>
        <v>0</v>
      </c>
      <c r="M69" s="2">
        <f t="shared" si="4"/>
        <v>0</v>
      </c>
      <c r="N69" s="2">
        <f t="shared" si="5"/>
        <v>0</v>
      </c>
    </row>
    <row r="70" spans="1:14" ht="30" x14ac:dyDescent="0.25">
      <c r="A70" s="9">
        <v>69</v>
      </c>
      <c r="B70" s="9" t="s">
        <v>7</v>
      </c>
      <c r="C70" s="10" t="s">
        <v>95</v>
      </c>
      <c r="D70" s="10">
        <v>12</v>
      </c>
      <c r="E70" s="9" t="s">
        <v>9</v>
      </c>
      <c r="F70" s="10" t="s">
        <v>96</v>
      </c>
      <c r="G70" s="7"/>
      <c r="H70" s="7"/>
      <c r="I70" s="7"/>
      <c r="J70" s="7"/>
      <c r="K70" s="2"/>
      <c r="L70" s="2">
        <f t="shared" si="3"/>
        <v>0</v>
      </c>
      <c r="M70" s="2">
        <f t="shared" si="4"/>
        <v>0</v>
      </c>
      <c r="N70" s="2">
        <f t="shared" si="5"/>
        <v>0</v>
      </c>
    </row>
    <row r="71" spans="1:14" ht="30" x14ac:dyDescent="0.25">
      <c r="A71" s="9">
        <v>70</v>
      </c>
      <c r="B71" s="9" t="s">
        <v>7</v>
      </c>
      <c r="C71" s="10" t="s">
        <v>95</v>
      </c>
      <c r="D71" s="10">
        <v>10</v>
      </c>
      <c r="E71" s="9" t="s">
        <v>9</v>
      </c>
      <c r="F71" s="10" t="s">
        <v>97</v>
      </c>
      <c r="G71" s="7"/>
      <c r="H71" s="7"/>
      <c r="I71" s="7"/>
      <c r="J71" s="7"/>
      <c r="K71" s="2"/>
      <c r="L71" s="2">
        <f t="shared" si="3"/>
        <v>0</v>
      </c>
      <c r="M71" s="2">
        <f t="shared" si="4"/>
        <v>0</v>
      </c>
      <c r="N71" s="2">
        <f t="shared" si="5"/>
        <v>0</v>
      </c>
    </row>
    <row r="72" spans="1:14" ht="30" x14ac:dyDescent="0.25">
      <c r="A72" s="9">
        <v>71</v>
      </c>
      <c r="B72" s="9" t="s">
        <v>7</v>
      </c>
      <c r="C72" s="10" t="s">
        <v>95</v>
      </c>
      <c r="D72" s="10">
        <v>10</v>
      </c>
      <c r="E72" s="9" t="s">
        <v>9</v>
      </c>
      <c r="F72" s="10" t="s">
        <v>98</v>
      </c>
      <c r="G72" s="7"/>
      <c r="H72" s="7"/>
      <c r="I72" s="7"/>
      <c r="J72" s="7"/>
      <c r="K72" s="2"/>
      <c r="L72" s="2">
        <f t="shared" si="3"/>
        <v>0</v>
      </c>
      <c r="M72" s="2">
        <f t="shared" si="4"/>
        <v>0</v>
      </c>
      <c r="N72" s="2">
        <f t="shared" si="5"/>
        <v>0</v>
      </c>
    </row>
    <row r="73" spans="1:14" ht="30" x14ac:dyDescent="0.25">
      <c r="A73" s="9">
        <v>72</v>
      </c>
      <c r="B73" s="9" t="s">
        <v>7</v>
      </c>
      <c r="C73" s="10" t="s">
        <v>95</v>
      </c>
      <c r="D73" s="10">
        <v>10</v>
      </c>
      <c r="E73" s="9" t="s">
        <v>9</v>
      </c>
      <c r="F73" s="10" t="s">
        <v>99</v>
      </c>
      <c r="G73" s="7"/>
      <c r="H73" s="7"/>
      <c r="I73" s="7"/>
      <c r="J73" s="7"/>
      <c r="K73" s="2"/>
      <c r="L73" s="2">
        <f t="shared" si="3"/>
        <v>0</v>
      </c>
      <c r="M73" s="2">
        <f t="shared" si="4"/>
        <v>0</v>
      </c>
      <c r="N73" s="2">
        <f t="shared" si="5"/>
        <v>0</v>
      </c>
    </row>
    <row r="74" spans="1:14" ht="30" x14ac:dyDescent="0.25">
      <c r="A74" s="9">
        <v>73</v>
      </c>
      <c r="B74" s="9" t="s">
        <v>7</v>
      </c>
      <c r="C74" s="10" t="s">
        <v>95</v>
      </c>
      <c r="D74" s="10">
        <v>12</v>
      </c>
      <c r="E74" s="9" t="s">
        <v>9</v>
      </c>
      <c r="F74" s="10" t="s">
        <v>100</v>
      </c>
      <c r="G74" s="7"/>
      <c r="H74" s="7"/>
      <c r="I74" s="7"/>
      <c r="J74" s="7"/>
      <c r="K74" s="2"/>
      <c r="L74" s="2">
        <f t="shared" si="3"/>
        <v>0</v>
      </c>
      <c r="M74" s="2">
        <f t="shared" si="4"/>
        <v>0</v>
      </c>
      <c r="N74" s="2">
        <f t="shared" si="5"/>
        <v>0</v>
      </c>
    </row>
    <row r="75" spans="1:14" ht="30" x14ac:dyDescent="0.25">
      <c r="A75" s="9">
        <v>74</v>
      </c>
      <c r="B75" s="9" t="s">
        <v>7</v>
      </c>
      <c r="C75" s="10" t="s">
        <v>95</v>
      </c>
      <c r="D75" s="10">
        <v>6</v>
      </c>
      <c r="E75" s="9" t="s">
        <v>9</v>
      </c>
      <c r="F75" s="10" t="s">
        <v>101</v>
      </c>
      <c r="G75" s="7"/>
      <c r="H75" s="7"/>
      <c r="I75" s="7"/>
      <c r="J75" s="7"/>
      <c r="K75" s="2"/>
      <c r="L75" s="2">
        <f t="shared" si="3"/>
        <v>0</v>
      </c>
      <c r="M75" s="2">
        <f t="shared" si="4"/>
        <v>0</v>
      </c>
      <c r="N75" s="2">
        <f t="shared" si="5"/>
        <v>0</v>
      </c>
    </row>
    <row r="76" spans="1:14" ht="30" x14ac:dyDescent="0.25">
      <c r="A76" s="9">
        <v>75</v>
      </c>
      <c r="B76" s="9" t="s">
        <v>7</v>
      </c>
      <c r="C76" s="10" t="s">
        <v>95</v>
      </c>
      <c r="D76" s="10">
        <v>6</v>
      </c>
      <c r="E76" s="9" t="s">
        <v>9</v>
      </c>
      <c r="F76" s="10" t="s">
        <v>102</v>
      </c>
      <c r="G76" s="7"/>
      <c r="H76" s="7"/>
      <c r="I76" s="7"/>
      <c r="J76" s="7"/>
      <c r="K76" s="2"/>
      <c r="L76" s="2">
        <f t="shared" si="3"/>
        <v>0</v>
      </c>
      <c r="M76" s="2">
        <f t="shared" si="4"/>
        <v>0</v>
      </c>
      <c r="N76" s="2">
        <f t="shared" si="5"/>
        <v>0</v>
      </c>
    </row>
    <row r="77" spans="1:14" ht="45" x14ac:dyDescent="0.25">
      <c r="A77" s="9">
        <v>76</v>
      </c>
      <c r="B77" s="9" t="s">
        <v>7</v>
      </c>
      <c r="C77" s="10" t="s">
        <v>84</v>
      </c>
      <c r="D77" s="10">
        <v>5</v>
      </c>
      <c r="E77" s="9" t="s">
        <v>9</v>
      </c>
      <c r="F77" s="10" t="s">
        <v>103</v>
      </c>
      <c r="G77" s="7"/>
      <c r="H77" s="7"/>
      <c r="I77" s="7"/>
      <c r="J77" s="7"/>
      <c r="K77" s="2"/>
      <c r="L77" s="2">
        <f t="shared" si="3"/>
        <v>0</v>
      </c>
      <c r="M77" s="2">
        <f t="shared" si="4"/>
        <v>0</v>
      </c>
      <c r="N77" s="2">
        <f t="shared" si="5"/>
        <v>0</v>
      </c>
    </row>
    <row r="78" spans="1:14" ht="105" x14ac:dyDescent="0.25">
      <c r="A78" s="9">
        <v>77</v>
      </c>
      <c r="B78" s="9" t="s">
        <v>7</v>
      </c>
      <c r="C78" s="10" t="s">
        <v>84</v>
      </c>
      <c r="D78" s="10">
        <v>8</v>
      </c>
      <c r="E78" s="9" t="s">
        <v>9</v>
      </c>
      <c r="F78" s="10" t="s">
        <v>104</v>
      </c>
      <c r="G78" s="7"/>
      <c r="H78" s="7"/>
      <c r="I78" s="7"/>
      <c r="J78" s="7"/>
      <c r="K78" s="2"/>
      <c r="L78" s="2">
        <f t="shared" si="3"/>
        <v>0</v>
      </c>
      <c r="M78" s="2">
        <f t="shared" si="4"/>
        <v>0</v>
      </c>
      <c r="N78" s="2">
        <f t="shared" si="5"/>
        <v>0</v>
      </c>
    </row>
    <row r="79" spans="1:14" ht="255" x14ac:dyDescent="0.25">
      <c r="A79" s="9">
        <v>78</v>
      </c>
      <c r="B79" s="9" t="s">
        <v>7</v>
      </c>
      <c r="C79" s="10" t="s">
        <v>95</v>
      </c>
      <c r="D79" s="10">
        <v>20</v>
      </c>
      <c r="E79" s="9" t="s">
        <v>9</v>
      </c>
      <c r="F79" s="10" t="s">
        <v>105</v>
      </c>
      <c r="G79" s="7"/>
      <c r="H79" s="7"/>
      <c r="I79" s="7"/>
      <c r="J79" s="7"/>
      <c r="K79" s="2"/>
      <c r="L79" s="2">
        <f t="shared" si="3"/>
        <v>0</v>
      </c>
      <c r="M79" s="2">
        <f t="shared" si="4"/>
        <v>0</v>
      </c>
      <c r="N79" s="2">
        <f t="shared" si="5"/>
        <v>0</v>
      </c>
    </row>
    <row r="80" spans="1:14" ht="90" x14ac:dyDescent="0.25">
      <c r="A80" s="9">
        <v>79</v>
      </c>
      <c r="B80" s="9" t="s">
        <v>7</v>
      </c>
      <c r="C80" s="10" t="s">
        <v>106</v>
      </c>
      <c r="D80" s="10">
        <v>2</v>
      </c>
      <c r="E80" s="9" t="s">
        <v>9</v>
      </c>
      <c r="F80" s="10" t="s">
        <v>107</v>
      </c>
      <c r="G80" s="7"/>
      <c r="H80" s="7"/>
      <c r="I80" s="7"/>
      <c r="J80" s="7"/>
      <c r="K80" s="2"/>
      <c r="L80" s="2">
        <f t="shared" si="3"/>
        <v>0</v>
      </c>
      <c r="M80" s="2">
        <f t="shared" si="4"/>
        <v>0</v>
      </c>
      <c r="N80" s="2">
        <f t="shared" si="5"/>
        <v>0</v>
      </c>
    </row>
    <row r="81" spans="1:14" ht="60" x14ac:dyDescent="0.25">
      <c r="A81" s="9">
        <v>80</v>
      </c>
      <c r="B81" s="9" t="s">
        <v>7</v>
      </c>
      <c r="C81" s="10" t="s">
        <v>108</v>
      </c>
      <c r="D81" s="10">
        <v>10</v>
      </c>
      <c r="E81" s="9" t="s">
        <v>9</v>
      </c>
      <c r="F81" s="10" t="s">
        <v>109</v>
      </c>
      <c r="G81" s="7"/>
      <c r="H81" s="7"/>
      <c r="I81" s="7"/>
      <c r="J81" s="7"/>
      <c r="K81" s="2"/>
      <c r="L81" s="2">
        <f t="shared" si="3"/>
        <v>0</v>
      </c>
      <c r="M81" s="2">
        <f t="shared" si="4"/>
        <v>0</v>
      </c>
      <c r="N81" s="2">
        <f t="shared" si="5"/>
        <v>0</v>
      </c>
    </row>
    <row r="82" spans="1:14" ht="60" x14ac:dyDescent="0.25">
      <c r="A82" s="9">
        <v>81</v>
      </c>
      <c r="B82" s="9" t="s">
        <v>7</v>
      </c>
      <c r="C82" s="10" t="s">
        <v>108</v>
      </c>
      <c r="D82" s="10">
        <v>3</v>
      </c>
      <c r="E82" s="9" t="s">
        <v>9</v>
      </c>
      <c r="F82" s="10" t="s">
        <v>110</v>
      </c>
      <c r="G82" s="7"/>
      <c r="H82" s="7"/>
      <c r="I82" s="7"/>
      <c r="J82" s="7"/>
      <c r="K82" s="2"/>
      <c r="L82" s="2">
        <f t="shared" si="3"/>
        <v>0</v>
      </c>
      <c r="M82" s="2">
        <f t="shared" si="4"/>
        <v>0</v>
      </c>
      <c r="N82" s="2">
        <f t="shared" si="5"/>
        <v>0</v>
      </c>
    </row>
    <row r="83" spans="1:14" ht="60" x14ac:dyDescent="0.25">
      <c r="A83" s="9">
        <v>82</v>
      </c>
      <c r="B83" s="9" t="s">
        <v>7</v>
      </c>
      <c r="C83" s="10" t="s">
        <v>108</v>
      </c>
      <c r="D83" s="10">
        <v>5</v>
      </c>
      <c r="E83" s="9" t="s">
        <v>9</v>
      </c>
      <c r="F83" s="10" t="s">
        <v>111</v>
      </c>
      <c r="G83" s="7"/>
      <c r="H83" s="7"/>
      <c r="I83" s="7"/>
      <c r="J83" s="7"/>
      <c r="K83" s="2"/>
      <c r="L83" s="2">
        <f t="shared" si="3"/>
        <v>0</v>
      </c>
      <c r="M83" s="2">
        <f t="shared" si="4"/>
        <v>0</v>
      </c>
      <c r="N83" s="2">
        <f t="shared" si="5"/>
        <v>0</v>
      </c>
    </row>
    <row r="84" spans="1:14" ht="60" x14ac:dyDescent="0.25">
      <c r="A84" s="9">
        <v>83</v>
      </c>
      <c r="B84" s="9" t="s">
        <v>7</v>
      </c>
      <c r="C84" s="10" t="s">
        <v>108</v>
      </c>
      <c r="D84" s="10">
        <v>5</v>
      </c>
      <c r="E84" s="9" t="s">
        <v>9</v>
      </c>
      <c r="F84" s="10" t="s">
        <v>112</v>
      </c>
      <c r="G84" s="7"/>
      <c r="H84" s="7"/>
      <c r="I84" s="7"/>
      <c r="J84" s="7"/>
      <c r="K84" s="2"/>
      <c r="L84" s="2">
        <f t="shared" si="3"/>
        <v>0</v>
      </c>
      <c r="M84" s="2">
        <f t="shared" si="4"/>
        <v>0</v>
      </c>
      <c r="N84" s="2">
        <f t="shared" si="5"/>
        <v>0</v>
      </c>
    </row>
    <row r="85" spans="1:14" ht="60" x14ac:dyDescent="0.25">
      <c r="A85" s="9">
        <v>84</v>
      </c>
      <c r="B85" s="9" t="s">
        <v>7</v>
      </c>
      <c r="C85" s="10" t="s">
        <v>108</v>
      </c>
      <c r="D85" s="10">
        <v>10</v>
      </c>
      <c r="E85" s="9" t="s">
        <v>9</v>
      </c>
      <c r="F85" s="10" t="s">
        <v>113</v>
      </c>
      <c r="G85" s="7"/>
      <c r="H85" s="7"/>
      <c r="I85" s="7"/>
      <c r="J85" s="7"/>
      <c r="K85" s="2"/>
      <c r="L85" s="2">
        <f t="shared" si="3"/>
        <v>0</v>
      </c>
      <c r="M85" s="2">
        <f t="shared" si="4"/>
        <v>0</v>
      </c>
      <c r="N85" s="2">
        <f t="shared" si="5"/>
        <v>0</v>
      </c>
    </row>
    <row r="86" spans="1:14" ht="60" x14ac:dyDescent="0.25">
      <c r="A86" s="9">
        <v>85</v>
      </c>
      <c r="B86" s="9" t="s">
        <v>7</v>
      </c>
      <c r="C86" s="10" t="s">
        <v>108</v>
      </c>
      <c r="D86" s="10">
        <v>20</v>
      </c>
      <c r="E86" s="9" t="s">
        <v>9</v>
      </c>
      <c r="F86" s="10" t="s">
        <v>114</v>
      </c>
      <c r="G86" s="7"/>
      <c r="H86" s="7"/>
      <c r="I86" s="7"/>
      <c r="J86" s="7"/>
      <c r="K86" s="2"/>
      <c r="L86" s="2">
        <f t="shared" si="3"/>
        <v>0</v>
      </c>
      <c r="M86" s="2">
        <f t="shared" si="4"/>
        <v>0</v>
      </c>
      <c r="N86" s="2">
        <f t="shared" si="5"/>
        <v>0</v>
      </c>
    </row>
    <row r="87" spans="1:14" ht="60" x14ac:dyDescent="0.25">
      <c r="A87" s="9">
        <v>86</v>
      </c>
      <c r="B87" s="9" t="s">
        <v>7</v>
      </c>
      <c r="C87" s="10" t="s">
        <v>108</v>
      </c>
      <c r="D87" s="10">
        <v>10</v>
      </c>
      <c r="E87" s="9" t="s">
        <v>9</v>
      </c>
      <c r="F87" s="10" t="s">
        <v>115</v>
      </c>
      <c r="G87" s="7"/>
      <c r="H87" s="7"/>
      <c r="I87" s="7"/>
      <c r="J87" s="7"/>
      <c r="K87" s="2"/>
      <c r="L87" s="2">
        <f t="shared" si="3"/>
        <v>0</v>
      </c>
      <c r="M87" s="2">
        <f t="shared" si="4"/>
        <v>0</v>
      </c>
      <c r="N87" s="2">
        <f t="shared" si="5"/>
        <v>0</v>
      </c>
    </row>
    <row r="88" spans="1:14" ht="60" x14ac:dyDescent="0.25">
      <c r="A88" s="9">
        <v>87</v>
      </c>
      <c r="B88" s="9" t="s">
        <v>7</v>
      </c>
      <c r="C88" s="10" t="s">
        <v>108</v>
      </c>
      <c r="D88" s="10">
        <v>10</v>
      </c>
      <c r="E88" s="9" t="s">
        <v>9</v>
      </c>
      <c r="F88" s="10" t="s">
        <v>116</v>
      </c>
      <c r="G88" s="7"/>
      <c r="H88" s="7"/>
      <c r="I88" s="7"/>
      <c r="J88" s="7"/>
      <c r="K88" s="2"/>
      <c r="L88" s="2">
        <f t="shared" si="3"/>
        <v>0</v>
      </c>
      <c r="M88" s="2">
        <f t="shared" si="4"/>
        <v>0</v>
      </c>
      <c r="N88" s="2">
        <f t="shared" si="5"/>
        <v>0</v>
      </c>
    </row>
    <row r="89" spans="1:14" ht="60" x14ac:dyDescent="0.25">
      <c r="A89" s="9">
        <v>88</v>
      </c>
      <c r="B89" s="9" t="s">
        <v>7</v>
      </c>
      <c r="C89" s="10" t="s">
        <v>108</v>
      </c>
      <c r="D89" s="10">
        <v>2</v>
      </c>
      <c r="E89" s="9" t="s">
        <v>9</v>
      </c>
      <c r="F89" s="10" t="s">
        <v>117</v>
      </c>
      <c r="G89" s="7"/>
      <c r="H89" s="7"/>
      <c r="I89" s="7"/>
      <c r="J89" s="7"/>
      <c r="K89" s="2"/>
      <c r="L89" s="2">
        <f t="shared" si="3"/>
        <v>0</v>
      </c>
      <c r="M89" s="2">
        <f t="shared" si="4"/>
        <v>0</v>
      </c>
      <c r="N89" s="2">
        <f t="shared" si="5"/>
        <v>0</v>
      </c>
    </row>
    <row r="90" spans="1:14" ht="60" x14ac:dyDescent="0.25">
      <c r="A90" s="9">
        <v>89</v>
      </c>
      <c r="B90" s="9" t="s">
        <v>7</v>
      </c>
      <c r="C90" s="10" t="s">
        <v>108</v>
      </c>
      <c r="D90" s="10">
        <v>31</v>
      </c>
      <c r="E90" s="9" t="s">
        <v>9</v>
      </c>
      <c r="F90" s="10" t="s">
        <v>118</v>
      </c>
      <c r="G90" s="7"/>
      <c r="H90" s="7"/>
      <c r="I90" s="7"/>
      <c r="J90" s="7"/>
      <c r="K90" s="2"/>
      <c r="L90" s="2">
        <f t="shared" si="3"/>
        <v>0</v>
      </c>
      <c r="M90" s="2">
        <f t="shared" si="4"/>
        <v>0</v>
      </c>
      <c r="N90" s="2">
        <f t="shared" si="5"/>
        <v>0</v>
      </c>
    </row>
    <row r="91" spans="1:14" ht="60" x14ac:dyDescent="0.25">
      <c r="A91" s="9">
        <v>90</v>
      </c>
      <c r="B91" s="9" t="s">
        <v>7</v>
      </c>
      <c r="C91" s="10" t="s">
        <v>108</v>
      </c>
      <c r="D91" s="10">
        <v>4</v>
      </c>
      <c r="E91" s="9" t="s">
        <v>9</v>
      </c>
      <c r="F91" s="10" t="s">
        <v>119</v>
      </c>
      <c r="G91" s="7"/>
      <c r="H91" s="7"/>
      <c r="I91" s="7"/>
      <c r="J91" s="7"/>
      <c r="K91" s="2"/>
      <c r="L91" s="2">
        <f t="shared" si="3"/>
        <v>0</v>
      </c>
      <c r="M91" s="2">
        <f t="shared" si="4"/>
        <v>0</v>
      </c>
      <c r="N91" s="2">
        <f t="shared" si="5"/>
        <v>0</v>
      </c>
    </row>
    <row r="92" spans="1:14" ht="60" x14ac:dyDescent="0.25">
      <c r="A92" s="9">
        <v>91</v>
      </c>
      <c r="B92" s="9" t="s">
        <v>7</v>
      </c>
      <c r="C92" s="10" t="s">
        <v>108</v>
      </c>
      <c r="D92" s="10">
        <v>31</v>
      </c>
      <c r="E92" s="9" t="s">
        <v>9</v>
      </c>
      <c r="F92" s="10" t="s">
        <v>120</v>
      </c>
      <c r="G92" s="7"/>
      <c r="H92" s="7"/>
      <c r="I92" s="7"/>
      <c r="J92" s="7"/>
      <c r="K92" s="2"/>
      <c r="L92" s="2">
        <f t="shared" si="3"/>
        <v>0</v>
      </c>
      <c r="M92" s="2">
        <f t="shared" si="4"/>
        <v>0</v>
      </c>
      <c r="N92" s="2">
        <f t="shared" si="5"/>
        <v>0</v>
      </c>
    </row>
    <row r="93" spans="1:14" ht="60" x14ac:dyDescent="0.25">
      <c r="A93" s="9">
        <v>92</v>
      </c>
      <c r="B93" s="9" t="s">
        <v>7</v>
      </c>
      <c r="C93" s="10" t="s">
        <v>108</v>
      </c>
      <c r="D93" s="10">
        <v>4</v>
      </c>
      <c r="E93" s="9" t="s">
        <v>9</v>
      </c>
      <c r="F93" s="10" t="s">
        <v>121</v>
      </c>
      <c r="G93" s="7"/>
      <c r="H93" s="7"/>
      <c r="I93" s="7"/>
      <c r="J93" s="7"/>
      <c r="K93" s="2"/>
      <c r="L93" s="2">
        <f t="shared" si="3"/>
        <v>0</v>
      </c>
      <c r="M93" s="2">
        <f t="shared" si="4"/>
        <v>0</v>
      </c>
      <c r="N93" s="2">
        <f t="shared" si="5"/>
        <v>0</v>
      </c>
    </row>
    <row r="94" spans="1:14" ht="60" x14ac:dyDescent="0.25">
      <c r="A94" s="9">
        <v>93</v>
      </c>
      <c r="B94" s="9" t="s">
        <v>7</v>
      </c>
      <c r="C94" s="10" t="s">
        <v>108</v>
      </c>
      <c r="D94" s="10">
        <v>2</v>
      </c>
      <c r="E94" s="9" t="s">
        <v>9</v>
      </c>
      <c r="F94" s="10" t="s">
        <v>122</v>
      </c>
      <c r="G94" s="7"/>
      <c r="H94" s="7"/>
      <c r="I94" s="7"/>
      <c r="J94" s="7"/>
      <c r="K94" s="2"/>
      <c r="L94" s="2">
        <f t="shared" si="3"/>
        <v>0</v>
      </c>
      <c r="M94" s="2">
        <f t="shared" si="4"/>
        <v>0</v>
      </c>
      <c r="N94" s="2">
        <f t="shared" si="5"/>
        <v>0</v>
      </c>
    </row>
    <row r="95" spans="1:14" ht="60" x14ac:dyDescent="0.25">
      <c r="A95" s="9">
        <v>94</v>
      </c>
      <c r="B95" s="9" t="s">
        <v>7</v>
      </c>
      <c r="C95" s="10" t="s">
        <v>123</v>
      </c>
      <c r="D95" s="10">
        <v>1</v>
      </c>
      <c r="E95" s="10" t="s">
        <v>124</v>
      </c>
      <c r="F95" s="10" t="s">
        <v>125</v>
      </c>
      <c r="G95" s="7"/>
      <c r="H95" s="7"/>
      <c r="I95" s="7"/>
      <c r="J95" s="7"/>
      <c r="K95" s="2"/>
      <c r="L95" s="2">
        <f t="shared" si="3"/>
        <v>0</v>
      </c>
      <c r="M95" s="2">
        <f t="shared" si="4"/>
        <v>0</v>
      </c>
      <c r="N95" s="2">
        <f t="shared" si="5"/>
        <v>0</v>
      </c>
    </row>
    <row r="96" spans="1:14" ht="75" x14ac:dyDescent="0.25">
      <c r="A96" s="9">
        <v>95</v>
      </c>
      <c r="B96" s="9" t="s">
        <v>7</v>
      </c>
      <c r="C96" s="10" t="s">
        <v>126</v>
      </c>
      <c r="D96" s="10">
        <v>1</v>
      </c>
      <c r="E96" s="9" t="s">
        <v>9</v>
      </c>
      <c r="F96" s="10" t="s">
        <v>127</v>
      </c>
      <c r="G96" s="7"/>
      <c r="H96" s="7"/>
      <c r="I96" s="7"/>
      <c r="J96" s="7"/>
      <c r="K96" s="2"/>
      <c r="L96" s="2">
        <f t="shared" si="3"/>
        <v>0</v>
      </c>
      <c r="M96" s="2">
        <f t="shared" si="4"/>
        <v>0</v>
      </c>
      <c r="N96" s="2">
        <f t="shared" si="5"/>
        <v>0</v>
      </c>
    </row>
    <row r="97" spans="1:14" ht="30" x14ac:dyDescent="0.25">
      <c r="A97" s="9">
        <v>96</v>
      </c>
      <c r="B97" s="9" t="s">
        <v>7</v>
      </c>
      <c r="C97" s="10" t="s">
        <v>128</v>
      </c>
      <c r="D97" s="10">
        <v>3</v>
      </c>
      <c r="E97" s="9" t="s">
        <v>9</v>
      </c>
      <c r="F97" s="10" t="s">
        <v>129</v>
      </c>
      <c r="G97" s="7"/>
      <c r="H97" s="7"/>
      <c r="I97" s="7"/>
      <c r="J97" s="7"/>
      <c r="K97" s="2"/>
      <c r="L97" s="2">
        <f t="shared" si="3"/>
        <v>0</v>
      </c>
      <c r="M97" s="2">
        <f t="shared" si="4"/>
        <v>0</v>
      </c>
      <c r="N97" s="2">
        <f t="shared" si="5"/>
        <v>0</v>
      </c>
    </row>
    <row r="98" spans="1:14" ht="30" x14ac:dyDescent="0.25">
      <c r="A98" s="9">
        <v>97</v>
      </c>
      <c r="B98" s="9" t="s">
        <v>7</v>
      </c>
      <c r="C98" s="10" t="s">
        <v>128</v>
      </c>
      <c r="D98" s="10">
        <v>2</v>
      </c>
      <c r="E98" s="9" t="s">
        <v>9</v>
      </c>
      <c r="F98" s="10" t="s">
        <v>130</v>
      </c>
      <c r="G98" s="7"/>
      <c r="H98" s="7"/>
      <c r="I98" s="7"/>
      <c r="J98" s="7"/>
      <c r="K98" s="2"/>
      <c r="L98" s="2">
        <f t="shared" si="3"/>
        <v>0</v>
      </c>
      <c r="M98" s="2">
        <f t="shared" si="4"/>
        <v>0</v>
      </c>
      <c r="N98" s="2">
        <f t="shared" si="5"/>
        <v>0</v>
      </c>
    </row>
    <row r="99" spans="1:14" ht="30" x14ac:dyDescent="0.25">
      <c r="A99" s="9">
        <v>98</v>
      </c>
      <c r="B99" s="9" t="s">
        <v>7</v>
      </c>
      <c r="C99" s="10" t="s">
        <v>128</v>
      </c>
      <c r="D99" s="10">
        <v>2</v>
      </c>
      <c r="E99" s="9" t="s">
        <v>9</v>
      </c>
      <c r="F99" s="10" t="s">
        <v>131</v>
      </c>
      <c r="G99" s="7"/>
      <c r="H99" s="7"/>
      <c r="I99" s="7"/>
      <c r="J99" s="7"/>
      <c r="K99" s="2"/>
      <c r="L99" s="2">
        <f t="shared" si="3"/>
        <v>0</v>
      </c>
      <c r="M99" s="2">
        <f t="shared" si="4"/>
        <v>0</v>
      </c>
      <c r="N99" s="2">
        <f t="shared" si="5"/>
        <v>0</v>
      </c>
    </row>
    <row r="100" spans="1:14" ht="30" x14ac:dyDescent="0.25">
      <c r="A100" s="9">
        <v>99</v>
      </c>
      <c r="B100" s="9" t="s">
        <v>7</v>
      </c>
      <c r="C100" s="10" t="s">
        <v>128</v>
      </c>
      <c r="D100" s="10">
        <v>2</v>
      </c>
      <c r="E100" s="9" t="s">
        <v>9</v>
      </c>
      <c r="F100" s="10" t="s">
        <v>132</v>
      </c>
      <c r="G100" s="7"/>
      <c r="H100" s="7"/>
      <c r="I100" s="7"/>
      <c r="J100" s="7"/>
      <c r="K100" s="2"/>
      <c r="L100" s="2">
        <f t="shared" si="3"/>
        <v>0</v>
      </c>
      <c r="M100" s="2">
        <f t="shared" si="4"/>
        <v>0</v>
      </c>
      <c r="N100" s="2">
        <f t="shared" si="5"/>
        <v>0</v>
      </c>
    </row>
    <row r="101" spans="1:14" ht="30" x14ac:dyDescent="0.25">
      <c r="A101" s="9">
        <v>100</v>
      </c>
      <c r="B101" s="9" t="s">
        <v>7</v>
      </c>
      <c r="C101" s="10" t="s">
        <v>128</v>
      </c>
      <c r="D101" s="10">
        <v>3</v>
      </c>
      <c r="E101" s="9" t="s">
        <v>9</v>
      </c>
      <c r="F101" s="10" t="s">
        <v>133</v>
      </c>
      <c r="G101" s="7"/>
      <c r="H101" s="7"/>
      <c r="I101" s="7"/>
      <c r="J101" s="7"/>
      <c r="K101" s="2"/>
      <c r="L101" s="2">
        <f t="shared" si="3"/>
        <v>0</v>
      </c>
      <c r="M101" s="2">
        <f t="shared" si="4"/>
        <v>0</v>
      </c>
      <c r="N101" s="2">
        <f t="shared" si="5"/>
        <v>0</v>
      </c>
    </row>
    <row r="102" spans="1:14" ht="75" x14ac:dyDescent="0.25">
      <c r="A102" s="9">
        <v>101</v>
      </c>
      <c r="B102" s="9" t="s">
        <v>7</v>
      </c>
      <c r="C102" s="10" t="s">
        <v>74</v>
      </c>
      <c r="D102" s="10">
        <v>1</v>
      </c>
      <c r="E102" s="9" t="s">
        <v>9</v>
      </c>
      <c r="F102" s="10" t="s">
        <v>134</v>
      </c>
      <c r="G102" s="7"/>
      <c r="H102" s="7"/>
      <c r="I102" s="7"/>
      <c r="J102" s="7"/>
      <c r="K102" s="2"/>
      <c r="L102" s="2">
        <f t="shared" si="3"/>
        <v>0</v>
      </c>
      <c r="M102" s="2">
        <f t="shared" si="4"/>
        <v>0</v>
      </c>
      <c r="N102" s="2">
        <f t="shared" si="5"/>
        <v>0</v>
      </c>
    </row>
    <row r="103" spans="1:14" ht="60" x14ac:dyDescent="0.25">
      <c r="A103" s="9">
        <v>102</v>
      </c>
      <c r="B103" s="9" t="s">
        <v>7</v>
      </c>
      <c r="C103" s="10" t="s">
        <v>135</v>
      </c>
      <c r="D103" s="10">
        <v>1</v>
      </c>
      <c r="E103" s="9" t="s">
        <v>9</v>
      </c>
      <c r="F103" s="10" t="s">
        <v>136</v>
      </c>
      <c r="G103" s="7"/>
      <c r="H103" s="7"/>
      <c r="I103" s="7"/>
      <c r="J103" s="7"/>
      <c r="K103" s="2"/>
      <c r="L103" s="2">
        <f t="shared" si="3"/>
        <v>0</v>
      </c>
      <c r="M103" s="2">
        <f t="shared" si="4"/>
        <v>0</v>
      </c>
      <c r="N103" s="2">
        <f t="shared" si="5"/>
        <v>0</v>
      </c>
    </row>
    <row r="104" spans="1:14" ht="45" x14ac:dyDescent="0.25">
      <c r="A104" s="9">
        <v>103</v>
      </c>
      <c r="B104" s="9" t="s">
        <v>7</v>
      </c>
      <c r="C104" s="10" t="s">
        <v>137</v>
      </c>
      <c r="D104" s="10">
        <v>2</v>
      </c>
      <c r="E104" s="9" t="s">
        <v>9</v>
      </c>
      <c r="F104" s="10" t="s">
        <v>138</v>
      </c>
      <c r="G104" s="7"/>
      <c r="H104" s="7"/>
      <c r="I104" s="7"/>
      <c r="J104" s="7"/>
      <c r="K104" s="2"/>
      <c r="L104" s="2">
        <f t="shared" si="3"/>
        <v>0</v>
      </c>
      <c r="M104" s="2">
        <f t="shared" si="4"/>
        <v>0</v>
      </c>
      <c r="N104" s="2">
        <f t="shared" si="5"/>
        <v>0</v>
      </c>
    </row>
    <row r="105" spans="1:14" ht="45" x14ac:dyDescent="0.25">
      <c r="A105" s="9">
        <v>104</v>
      </c>
      <c r="B105" s="9" t="s">
        <v>7</v>
      </c>
      <c r="C105" s="10" t="s">
        <v>137</v>
      </c>
      <c r="D105" s="10">
        <v>3</v>
      </c>
      <c r="E105" s="9" t="s">
        <v>9</v>
      </c>
      <c r="F105" s="10" t="s">
        <v>139</v>
      </c>
      <c r="G105" s="7"/>
      <c r="H105" s="7"/>
      <c r="I105" s="7"/>
      <c r="J105" s="7"/>
      <c r="K105" s="2"/>
      <c r="L105" s="2">
        <f t="shared" si="3"/>
        <v>0</v>
      </c>
      <c r="M105" s="2">
        <f t="shared" si="4"/>
        <v>0</v>
      </c>
      <c r="N105" s="2">
        <f t="shared" si="5"/>
        <v>0</v>
      </c>
    </row>
    <row r="106" spans="1:14" ht="45" x14ac:dyDescent="0.25">
      <c r="A106" s="9">
        <v>105</v>
      </c>
      <c r="B106" s="9" t="s">
        <v>7</v>
      </c>
      <c r="C106" s="10" t="s">
        <v>137</v>
      </c>
      <c r="D106" s="10">
        <v>1</v>
      </c>
      <c r="E106" s="9" t="s">
        <v>9</v>
      </c>
      <c r="F106" s="10" t="s">
        <v>140</v>
      </c>
      <c r="G106" s="7"/>
      <c r="H106" s="7"/>
      <c r="I106" s="7"/>
      <c r="J106" s="7"/>
      <c r="K106" s="2"/>
      <c r="L106" s="2">
        <f t="shared" si="3"/>
        <v>0</v>
      </c>
      <c r="M106" s="2">
        <f t="shared" si="4"/>
        <v>0</v>
      </c>
      <c r="N106" s="2">
        <f t="shared" si="5"/>
        <v>0</v>
      </c>
    </row>
    <row r="107" spans="1:14" ht="30" x14ac:dyDescent="0.25">
      <c r="A107" s="9">
        <v>106</v>
      </c>
      <c r="B107" s="9" t="s">
        <v>7</v>
      </c>
      <c r="C107" s="10" t="s">
        <v>141</v>
      </c>
      <c r="D107" s="10">
        <v>1</v>
      </c>
      <c r="E107" s="9" t="s">
        <v>9</v>
      </c>
      <c r="F107" s="10" t="s">
        <v>142</v>
      </c>
      <c r="G107" s="7"/>
      <c r="H107" s="7"/>
      <c r="I107" s="7"/>
      <c r="J107" s="7"/>
      <c r="K107" s="2"/>
      <c r="L107" s="2">
        <f t="shared" si="3"/>
        <v>0</v>
      </c>
      <c r="M107" s="2">
        <f t="shared" si="4"/>
        <v>0</v>
      </c>
      <c r="N107" s="2">
        <f t="shared" si="5"/>
        <v>0</v>
      </c>
    </row>
    <row r="108" spans="1:14" ht="30" x14ac:dyDescent="0.25">
      <c r="A108" s="9">
        <v>107</v>
      </c>
      <c r="B108" s="9" t="s">
        <v>7</v>
      </c>
      <c r="C108" s="10" t="s">
        <v>141</v>
      </c>
      <c r="D108" s="10">
        <v>2</v>
      </c>
      <c r="E108" s="9" t="s">
        <v>9</v>
      </c>
      <c r="F108" s="10" t="s">
        <v>143</v>
      </c>
      <c r="G108" s="7"/>
      <c r="H108" s="7"/>
      <c r="I108" s="7"/>
      <c r="J108" s="7"/>
      <c r="K108" s="2"/>
      <c r="L108" s="2">
        <f t="shared" si="3"/>
        <v>0</v>
      </c>
      <c r="M108" s="2">
        <f t="shared" si="4"/>
        <v>0</v>
      </c>
      <c r="N108" s="2">
        <f t="shared" si="5"/>
        <v>0</v>
      </c>
    </row>
    <row r="109" spans="1:14" ht="45" x14ac:dyDescent="0.25">
      <c r="A109" s="9">
        <v>108</v>
      </c>
      <c r="B109" s="9" t="s">
        <v>7</v>
      </c>
      <c r="C109" s="10" t="s">
        <v>144</v>
      </c>
      <c r="D109" s="10">
        <v>4</v>
      </c>
      <c r="E109" s="9" t="s">
        <v>9</v>
      </c>
      <c r="F109" s="10" t="s">
        <v>145</v>
      </c>
      <c r="G109" s="7"/>
      <c r="H109" s="7"/>
      <c r="I109" s="7"/>
      <c r="J109" s="7"/>
      <c r="K109" s="2"/>
      <c r="L109" s="2">
        <f t="shared" si="3"/>
        <v>0</v>
      </c>
      <c r="M109" s="2">
        <f t="shared" si="4"/>
        <v>0</v>
      </c>
      <c r="N109" s="2">
        <f t="shared" si="5"/>
        <v>0</v>
      </c>
    </row>
    <row r="110" spans="1:14" ht="30" x14ac:dyDescent="0.25">
      <c r="A110" s="9">
        <v>109</v>
      </c>
      <c r="B110" s="9" t="s">
        <v>7</v>
      </c>
      <c r="C110" s="10" t="s">
        <v>144</v>
      </c>
      <c r="D110" s="10">
        <v>1</v>
      </c>
      <c r="E110" s="9" t="s">
        <v>9</v>
      </c>
      <c r="F110" s="10" t="s">
        <v>146</v>
      </c>
      <c r="G110" s="7"/>
      <c r="H110" s="7"/>
      <c r="I110" s="7"/>
      <c r="J110" s="7"/>
      <c r="K110" s="2"/>
      <c r="L110" s="2">
        <f t="shared" si="3"/>
        <v>0</v>
      </c>
      <c r="M110" s="2">
        <f t="shared" si="4"/>
        <v>0</v>
      </c>
      <c r="N110" s="2">
        <f t="shared" si="5"/>
        <v>0</v>
      </c>
    </row>
    <row r="111" spans="1:14" ht="45" x14ac:dyDescent="0.25">
      <c r="A111" s="9">
        <v>110</v>
      </c>
      <c r="B111" s="9" t="s">
        <v>7</v>
      </c>
      <c r="C111" s="10" t="s">
        <v>147</v>
      </c>
      <c r="D111" s="10">
        <v>2</v>
      </c>
      <c r="E111" s="9" t="s">
        <v>9</v>
      </c>
      <c r="F111" s="10" t="s">
        <v>148</v>
      </c>
      <c r="G111" s="7"/>
      <c r="H111" s="7"/>
      <c r="I111" s="7"/>
      <c r="J111" s="7"/>
      <c r="K111" s="2"/>
      <c r="L111" s="2">
        <f t="shared" si="3"/>
        <v>0</v>
      </c>
      <c r="M111" s="2">
        <f t="shared" si="4"/>
        <v>0</v>
      </c>
      <c r="N111" s="2">
        <f t="shared" si="5"/>
        <v>0</v>
      </c>
    </row>
    <row r="112" spans="1:14" ht="45" x14ac:dyDescent="0.25">
      <c r="A112" s="9">
        <v>111</v>
      </c>
      <c r="B112" s="9" t="s">
        <v>7</v>
      </c>
      <c r="C112" s="10" t="s">
        <v>147</v>
      </c>
      <c r="D112" s="10">
        <v>2</v>
      </c>
      <c r="E112" s="9" t="s">
        <v>9</v>
      </c>
      <c r="F112" s="10" t="s">
        <v>149</v>
      </c>
      <c r="G112" s="7"/>
      <c r="H112" s="7"/>
      <c r="I112" s="7"/>
      <c r="J112" s="7"/>
      <c r="K112" s="2"/>
      <c r="L112" s="2">
        <f t="shared" si="3"/>
        <v>0</v>
      </c>
      <c r="M112" s="2">
        <f t="shared" si="4"/>
        <v>0</v>
      </c>
      <c r="N112" s="2">
        <f t="shared" si="5"/>
        <v>0</v>
      </c>
    </row>
    <row r="113" spans="1:14" ht="60" x14ac:dyDescent="0.25">
      <c r="A113" s="9">
        <v>112</v>
      </c>
      <c r="B113" s="9" t="s">
        <v>7</v>
      </c>
      <c r="C113" s="10" t="s">
        <v>150</v>
      </c>
      <c r="D113" s="10">
        <v>2</v>
      </c>
      <c r="E113" s="9" t="s">
        <v>9</v>
      </c>
      <c r="F113" s="10" t="s">
        <v>151</v>
      </c>
      <c r="G113" s="7"/>
      <c r="H113" s="7"/>
      <c r="I113" s="7"/>
      <c r="J113" s="7"/>
      <c r="K113" s="2"/>
      <c r="L113" s="2">
        <f t="shared" si="3"/>
        <v>0</v>
      </c>
      <c r="M113" s="2">
        <f t="shared" si="4"/>
        <v>0</v>
      </c>
      <c r="N113" s="2">
        <f t="shared" si="5"/>
        <v>0</v>
      </c>
    </row>
    <row r="114" spans="1:14" ht="60" x14ac:dyDescent="0.25">
      <c r="A114" s="9">
        <v>113</v>
      </c>
      <c r="B114" s="9" t="s">
        <v>7</v>
      </c>
      <c r="C114" s="10" t="s">
        <v>150</v>
      </c>
      <c r="D114" s="10">
        <v>2</v>
      </c>
      <c r="E114" s="9" t="s">
        <v>9</v>
      </c>
      <c r="F114" s="10" t="s">
        <v>152</v>
      </c>
      <c r="G114" s="7"/>
      <c r="H114" s="7"/>
      <c r="I114" s="7"/>
      <c r="J114" s="7"/>
      <c r="K114" s="2"/>
      <c r="L114" s="2">
        <f t="shared" si="3"/>
        <v>0</v>
      </c>
      <c r="M114" s="2">
        <f t="shared" si="4"/>
        <v>0</v>
      </c>
      <c r="N114" s="2">
        <f t="shared" si="5"/>
        <v>0</v>
      </c>
    </row>
    <row r="115" spans="1:14" ht="60" x14ac:dyDescent="0.25">
      <c r="A115" s="9">
        <v>114</v>
      </c>
      <c r="B115" s="9" t="s">
        <v>7</v>
      </c>
      <c r="C115" s="10" t="s">
        <v>150</v>
      </c>
      <c r="D115" s="10">
        <v>1</v>
      </c>
      <c r="E115" s="9" t="s">
        <v>9</v>
      </c>
      <c r="F115" s="10" t="s">
        <v>153</v>
      </c>
      <c r="G115" s="7"/>
      <c r="H115" s="7"/>
      <c r="I115" s="7"/>
      <c r="J115" s="7"/>
      <c r="K115" s="2"/>
      <c r="L115" s="2">
        <f t="shared" si="3"/>
        <v>0</v>
      </c>
      <c r="M115" s="2">
        <f t="shared" si="4"/>
        <v>0</v>
      </c>
      <c r="N115" s="2">
        <f t="shared" si="5"/>
        <v>0</v>
      </c>
    </row>
    <row r="116" spans="1:14" ht="60" x14ac:dyDescent="0.25">
      <c r="A116" s="9">
        <v>115</v>
      </c>
      <c r="B116" s="9" t="s">
        <v>7</v>
      </c>
      <c r="C116" s="10" t="s">
        <v>150</v>
      </c>
      <c r="D116" s="10">
        <v>1</v>
      </c>
      <c r="E116" s="9" t="s">
        <v>9</v>
      </c>
      <c r="F116" s="10" t="s">
        <v>154</v>
      </c>
      <c r="G116" s="7"/>
      <c r="H116" s="7"/>
      <c r="I116" s="7"/>
      <c r="J116" s="7"/>
      <c r="K116" s="2"/>
      <c r="L116" s="2">
        <f t="shared" si="3"/>
        <v>0</v>
      </c>
      <c r="M116" s="2">
        <f t="shared" si="4"/>
        <v>0</v>
      </c>
      <c r="N116" s="2">
        <f t="shared" si="5"/>
        <v>0</v>
      </c>
    </row>
    <row r="117" spans="1:14" ht="60" x14ac:dyDescent="0.25">
      <c r="A117" s="9">
        <v>116</v>
      </c>
      <c r="B117" s="9" t="s">
        <v>7</v>
      </c>
      <c r="C117" s="10" t="s">
        <v>59</v>
      </c>
      <c r="D117" s="10">
        <v>1</v>
      </c>
      <c r="E117" s="9" t="s">
        <v>9</v>
      </c>
      <c r="F117" s="10" t="s">
        <v>155</v>
      </c>
      <c r="G117" s="7"/>
      <c r="H117" s="7"/>
      <c r="I117" s="7"/>
      <c r="J117" s="7"/>
      <c r="K117" s="2"/>
      <c r="L117" s="2">
        <f t="shared" si="3"/>
        <v>0</v>
      </c>
      <c r="M117" s="2">
        <f t="shared" si="4"/>
        <v>0</v>
      </c>
      <c r="N117" s="2">
        <f t="shared" si="5"/>
        <v>0</v>
      </c>
    </row>
    <row r="118" spans="1:14" ht="30" x14ac:dyDescent="0.25">
      <c r="A118" s="9">
        <v>117</v>
      </c>
      <c r="B118" s="9" t="s">
        <v>7</v>
      </c>
      <c r="C118" s="10" t="s">
        <v>36</v>
      </c>
      <c r="D118" s="10">
        <v>15</v>
      </c>
      <c r="E118" s="9" t="s">
        <v>9</v>
      </c>
      <c r="F118" s="10" t="s">
        <v>156</v>
      </c>
      <c r="G118" s="7"/>
      <c r="H118" s="7"/>
      <c r="I118" s="7"/>
      <c r="J118" s="7"/>
      <c r="K118" s="2"/>
      <c r="L118" s="2">
        <f t="shared" si="3"/>
        <v>0</v>
      </c>
      <c r="M118" s="2">
        <f t="shared" si="4"/>
        <v>0</v>
      </c>
      <c r="N118" s="2">
        <f t="shared" si="5"/>
        <v>0</v>
      </c>
    </row>
    <row r="119" spans="1:14" ht="30" x14ac:dyDescent="0.25">
      <c r="A119" s="9">
        <v>118</v>
      </c>
      <c r="B119" s="9" t="s">
        <v>7</v>
      </c>
      <c r="C119" s="10" t="s">
        <v>36</v>
      </c>
      <c r="D119" s="10">
        <v>15</v>
      </c>
      <c r="E119" s="9" t="s">
        <v>9</v>
      </c>
      <c r="F119" s="10" t="s">
        <v>157</v>
      </c>
      <c r="G119" s="7"/>
      <c r="H119" s="7"/>
      <c r="I119" s="7"/>
      <c r="J119" s="7"/>
      <c r="K119" s="2"/>
      <c r="L119" s="2">
        <f t="shared" si="3"/>
        <v>0</v>
      </c>
      <c r="M119" s="2">
        <f t="shared" si="4"/>
        <v>0</v>
      </c>
      <c r="N119" s="2">
        <f t="shared" si="5"/>
        <v>0</v>
      </c>
    </row>
    <row r="120" spans="1:14" ht="30" x14ac:dyDescent="0.25">
      <c r="A120" s="9">
        <v>119</v>
      </c>
      <c r="B120" s="9" t="s">
        <v>7</v>
      </c>
      <c r="C120" s="10" t="s">
        <v>36</v>
      </c>
      <c r="D120" s="10">
        <v>1</v>
      </c>
      <c r="E120" s="9" t="s">
        <v>9</v>
      </c>
      <c r="F120" s="10" t="s">
        <v>158</v>
      </c>
      <c r="G120" s="7"/>
      <c r="H120" s="7"/>
      <c r="I120" s="7"/>
      <c r="J120" s="7"/>
      <c r="K120" s="2"/>
      <c r="L120" s="2">
        <f t="shared" si="3"/>
        <v>0</v>
      </c>
      <c r="M120" s="2">
        <f t="shared" si="4"/>
        <v>0</v>
      </c>
      <c r="N120" s="2">
        <f t="shared" si="5"/>
        <v>0</v>
      </c>
    </row>
    <row r="121" spans="1:14" ht="30" x14ac:dyDescent="0.25">
      <c r="A121" s="9">
        <v>120</v>
      </c>
      <c r="B121" s="9" t="s">
        <v>7</v>
      </c>
      <c r="C121" s="10" t="s">
        <v>36</v>
      </c>
      <c r="D121" s="10">
        <v>6</v>
      </c>
      <c r="E121" s="9" t="s">
        <v>9</v>
      </c>
      <c r="F121" s="10" t="s">
        <v>159</v>
      </c>
      <c r="G121" s="7"/>
      <c r="H121" s="7"/>
      <c r="I121" s="7"/>
      <c r="J121" s="7"/>
      <c r="K121" s="2"/>
      <c r="L121" s="2">
        <f t="shared" si="3"/>
        <v>0</v>
      </c>
      <c r="M121" s="2">
        <f t="shared" si="4"/>
        <v>0</v>
      </c>
      <c r="N121" s="2">
        <f t="shared" si="5"/>
        <v>0</v>
      </c>
    </row>
    <row r="122" spans="1:14" ht="30" x14ac:dyDescent="0.25">
      <c r="A122" s="9">
        <v>121</v>
      </c>
      <c r="B122" s="9" t="s">
        <v>7</v>
      </c>
      <c r="C122" s="10" t="s">
        <v>36</v>
      </c>
      <c r="D122" s="10">
        <v>7</v>
      </c>
      <c r="E122" s="9" t="s">
        <v>9</v>
      </c>
      <c r="F122" s="10" t="s">
        <v>160</v>
      </c>
      <c r="G122" s="7"/>
      <c r="H122" s="7"/>
      <c r="I122" s="7"/>
      <c r="J122" s="7"/>
      <c r="K122" s="2"/>
      <c r="L122" s="2">
        <f t="shared" si="3"/>
        <v>0</v>
      </c>
      <c r="M122" s="2">
        <f t="shared" si="4"/>
        <v>0</v>
      </c>
      <c r="N122" s="2">
        <f t="shared" si="5"/>
        <v>0</v>
      </c>
    </row>
    <row r="123" spans="1:14" ht="30" x14ac:dyDescent="0.25">
      <c r="A123" s="9">
        <v>122</v>
      </c>
      <c r="B123" s="9" t="s">
        <v>7</v>
      </c>
      <c r="C123" s="10" t="s">
        <v>36</v>
      </c>
      <c r="D123" s="10">
        <v>7</v>
      </c>
      <c r="E123" s="9" t="s">
        <v>9</v>
      </c>
      <c r="F123" s="10" t="s">
        <v>161</v>
      </c>
      <c r="G123" s="7"/>
      <c r="H123" s="7"/>
      <c r="I123" s="7"/>
      <c r="J123" s="7"/>
      <c r="K123" s="2"/>
      <c r="L123" s="2">
        <f t="shared" si="3"/>
        <v>0</v>
      </c>
      <c r="M123" s="2">
        <f t="shared" si="4"/>
        <v>0</v>
      </c>
      <c r="N123" s="2">
        <f t="shared" si="5"/>
        <v>0</v>
      </c>
    </row>
    <row r="124" spans="1:14" ht="30" x14ac:dyDescent="0.25">
      <c r="A124" s="9">
        <v>123</v>
      </c>
      <c r="B124" s="9" t="s">
        <v>7</v>
      </c>
      <c r="C124" s="10" t="s">
        <v>162</v>
      </c>
      <c r="D124" s="10">
        <v>1</v>
      </c>
      <c r="E124" s="9" t="s">
        <v>9</v>
      </c>
      <c r="F124" s="10" t="s">
        <v>163</v>
      </c>
      <c r="G124" s="7"/>
      <c r="H124" s="7"/>
      <c r="I124" s="7"/>
      <c r="J124" s="7"/>
      <c r="K124" s="2"/>
      <c r="L124" s="2">
        <f t="shared" si="3"/>
        <v>0</v>
      </c>
      <c r="M124" s="2">
        <f t="shared" si="4"/>
        <v>0</v>
      </c>
      <c r="N124" s="2">
        <f t="shared" si="5"/>
        <v>0</v>
      </c>
    </row>
    <row r="125" spans="1:14" x14ac:dyDescent="0.25">
      <c r="A125" s="9">
        <v>124</v>
      </c>
      <c r="B125" s="9" t="s">
        <v>7</v>
      </c>
      <c r="C125" s="10" t="s">
        <v>164</v>
      </c>
      <c r="D125" s="10">
        <v>3</v>
      </c>
      <c r="E125" s="9" t="s">
        <v>9</v>
      </c>
      <c r="F125" s="10" t="s">
        <v>165</v>
      </c>
      <c r="G125" s="7"/>
      <c r="H125" s="7"/>
      <c r="I125" s="7"/>
      <c r="J125" s="7"/>
      <c r="K125" s="2"/>
      <c r="L125" s="2">
        <f t="shared" si="3"/>
        <v>0</v>
      </c>
      <c r="M125" s="2">
        <f t="shared" si="4"/>
        <v>0</v>
      </c>
      <c r="N125" s="2">
        <f t="shared" si="5"/>
        <v>0</v>
      </c>
    </row>
    <row r="126" spans="1:14" x14ac:dyDescent="0.25">
      <c r="A126" s="9">
        <v>125</v>
      </c>
      <c r="B126" s="9" t="s">
        <v>7</v>
      </c>
      <c r="C126" s="10" t="s">
        <v>164</v>
      </c>
      <c r="D126" s="10">
        <v>6</v>
      </c>
      <c r="E126" s="9" t="s">
        <v>9</v>
      </c>
      <c r="F126" s="10" t="s">
        <v>166</v>
      </c>
      <c r="G126" s="7"/>
      <c r="H126" s="7"/>
      <c r="I126" s="7"/>
      <c r="J126" s="7"/>
      <c r="K126" s="2"/>
      <c r="L126" s="2">
        <f t="shared" si="3"/>
        <v>0</v>
      </c>
      <c r="M126" s="2">
        <f t="shared" si="4"/>
        <v>0</v>
      </c>
      <c r="N126" s="2">
        <f t="shared" si="5"/>
        <v>0</v>
      </c>
    </row>
    <row r="127" spans="1:14" x14ac:dyDescent="0.25">
      <c r="A127" s="9">
        <v>126</v>
      </c>
      <c r="B127" s="9" t="s">
        <v>7</v>
      </c>
      <c r="C127" s="10" t="s">
        <v>164</v>
      </c>
      <c r="D127" s="10">
        <v>3</v>
      </c>
      <c r="E127" s="9" t="s">
        <v>9</v>
      </c>
      <c r="F127" s="10" t="s">
        <v>167</v>
      </c>
      <c r="G127" s="7"/>
      <c r="H127" s="7"/>
      <c r="I127" s="7"/>
      <c r="J127" s="7"/>
      <c r="K127" s="2"/>
      <c r="L127" s="2">
        <f t="shared" si="3"/>
        <v>0</v>
      </c>
      <c r="M127" s="2">
        <f t="shared" si="4"/>
        <v>0</v>
      </c>
      <c r="N127" s="2">
        <f t="shared" si="5"/>
        <v>0</v>
      </c>
    </row>
    <row r="128" spans="1:14" x14ac:dyDescent="0.25">
      <c r="A128" s="9">
        <v>127</v>
      </c>
      <c r="B128" s="9" t="s">
        <v>7</v>
      </c>
      <c r="C128" s="10" t="s">
        <v>164</v>
      </c>
      <c r="D128" s="10">
        <v>3</v>
      </c>
      <c r="E128" s="9" t="s">
        <v>9</v>
      </c>
      <c r="F128" s="10" t="s">
        <v>168</v>
      </c>
      <c r="G128" s="7"/>
      <c r="H128" s="7"/>
      <c r="I128" s="7"/>
      <c r="J128" s="7"/>
      <c r="K128" s="2"/>
      <c r="L128" s="2">
        <f t="shared" si="3"/>
        <v>0</v>
      </c>
      <c r="M128" s="2">
        <f t="shared" si="4"/>
        <v>0</v>
      </c>
      <c r="N128" s="2">
        <f t="shared" si="5"/>
        <v>0</v>
      </c>
    </row>
    <row r="129" spans="1:14" ht="30" x14ac:dyDescent="0.25">
      <c r="A129" s="9">
        <v>128</v>
      </c>
      <c r="B129" s="9" t="s">
        <v>7</v>
      </c>
      <c r="C129" s="10" t="s">
        <v>164</v>
      </c>
      <c r="D129" s="10">
        <v>4</v>
      </c>
      <c r="E129" s="9" t="s">
        <v>9</v>
      </c>
      <c r="F129" s="10" t="s">
        <v>169</v>
      </c>
      <c r="G129" s="7"/>
      <c r="H129" s="7"/>
      <c r="I129" s="7"/>
      <c r="J129" s="7"/>
      <c r="K129" s="2"/>
      <c r="L129" s="2">
        <f t="shared" si="3"/>
        <v>0</v>
      </c>
      <c r="M129" s="2">
        <f t="shared" si="4"/>
        <v>0</v>
      </c>
      <c r="N129" s="2">
        <f t="shared" si="5"/>
        <v>0</v>
      </c>
    </row>
    <row r="130" spans="1:14" x14ac:dyDescent="0.25">
      <c r="A130" s="9">
        <v>129</v>
      </c>
      <c r="B130" s="9" t="s">
        <v>7</v>
      </c>
      <c r="C130" s="10" t="s">
        <v>164</v>
      </c>
      <c r="D130" s="10">
        <v>4</v>
      </c>
      <c r="E130" s="9" t="s">
        <v>9</v>
      </c>
      <c r="F130" s="10" t="s">
        <v>170</v>
      </c>
      <c r="G130" s="7"/>
      <c r="H130" s="7"/>
      <c r="I130" s="7"/>
      <c r="J130" s="7"/>
      <c r="K130" s="2"/>
      <c r="L130" s="2">
        <f t="shared" si="3"/>
        <v>0</v>
      </c>
      <c r="M130" s="2">
        <f t="shared" si="4"/>
        <v>0</v>
      </c>
      <c r="N130" s="2">
        <f t="shared" si="5"/>
        <v>0</v>
      </c>
    </row>
    <row r="131" spans="1:14" ht="45" x14ac:dyDescent="0.25">
      <c r="A131" s="9">
        <v>130</v>
      </c>
      <c r="B131" s="9" t="s">
        <v>7</v>
      </c>
      <c r="C131" s="10" t="s">
        <v>68</v>
      </c>
      <c r="D131" s="10">
        <v>2</v>
      </c>
      <c r="E131" s="9" t="s">
        <v>9</v>
      </c>
      <c r="F131" s="10" t="s">
        <v>171</v>
      </c>
      <c r="G131" s="7"/>
      <c r="H131" s="7"/>
      <c r="I131" s="7"/>
      <c r="J131" s="7"/>
      <c r="K131" s="2"/>
      <c r="L131" s="2">
        <f t="shared" ref="L131:L194" si="6">K131*D131</f>
        <v>0</v>
      </c>
      <c r="M131" s="2">
        <f t="shared" ref="M131:M194" si="7">L131*0.16</f>
        <v>0</v>
      </c>
      <c r="N131" s="2">
        <f t="shared" ref="N131:N194" si="8">L131+M131</f>
        <v>0</v>
      </c>
    </row>
    <row r="132" spans="1:14" ht="30" x14ac:dyDescent="0.25">
      <c r="A132" s="9">
        <v>131</v>
      </c>
      <c r="B132" s="9" t="s">
        <v>7</v>
      </c>
      <c r="C132" s="10" t="s">
        <v>172</v>
      </c>
      <c r="D132" s="10">
        <v>8</v>
      </c>
      <c r="E132" s="9" t="s">
        <v>9</v>
      </c>
      <c r="F132" s="10" t="s">
        <v>173</v>
      </c>
      <c r="G132" s="7"/>
      <c r="H132" s="7"/>
      <c r="I132" s="7"/>
      <c r="J132" s="7"/>
      <c r="K132" s="2"/>
      <c r="L132" s="2">
        <f t="shared" si="6"/>
        <v>0</v>
      </c>
      <c r="M132" s="2">
        <f t="shared" si="7"/>
        <v>0</v>
      </c>
      <c r="N132" s="2">
        <f t="shared" si="8"/>
        <v>0</v>
      </c>
    </row>
    <row r="133" spans="1:14" ht="60" x14ac:dyDescent="0.25">
      <c r="A133" s="9">
        <v>132</v>
      </c>
      <c r="B133" s="9" t="s">
        <v>7</v>
      </c>
      <c r="C133" s="10" t="s">
        <v>172</v>
      </c>
      <c r="D133" s="10">
        <v>2</v>
      </c>
      <c r="E133" s="9" t="s">
        <v>9</v>
      </c>
      <c r="F133" s="10" t="s">
        <v>174</v>
      </c>
      <c r="G133" s="7"/>
      <c r="H133" s="7"/>
      <c r="I133" s="7"/>
      <c r="J133" s="7"/>
      <c r="K133" s="2"/>
      <c r="L133" s="2">
        <f t="shared" si="6"/>
        <v>0</v>
      </c>
      <c r="M133" s="2">
        <f t="shared" si="7"/>
        <v>0</v>
      </c>
      <c r="N133" s="2">
        <f t="shared" si="8"/>
        <v>0</v>
      </c>
    </row>
    <row r="134" spans="1:14" ht="45" x14ac:dyDescent="0.25">
      <c r="A134" s="9">
        <v>133</v>
      </c>
      <c r="B134" s="9" t="s">
        <v>7</v>
      </c>
      <c r="C134" s="10" t="s">
        <v>172</v>
      </c>
      <c r="D134" s="10">
        <v>3</v>
      </c>
      <c r="E134" s="9" t="s">
        <v>9</v>
      </c>
      <c r="F134" s="10" t="s">
        <v>175</v>
      </c>
      <c r="G134" s="7"/>
      <c r="H134" s="7"/>
      <c r="I134" s="7"/>
      <c r="J134" s="7"/>
      <c r="K134" s="2"/>
      <c r="L134" s="2">
        <f t="shared" si="6"/>
        <v>0</v>
      </c>
      <c r="M134" s="2">
        <f t="shared" si="7"/>
        <v>0</v>
      </c>
      <c r="N134" s="2">
        <f t="shared" si="8"/>
        <v>0</v>
      </c>
    </row>
    <row r="135" spans="1:14" ht="30" x14ac:dyDescent="0.25">
      <c r="A135" s="9">
        <v>134</v>
      </c>
      <c r="B135" s="9" t="s">
        <v>7</v>
      </c>
      <c r="C135" s="10" t="s">
        <v>172</v>
      </c>
      <c r="D135" s="10">
        <v>1</v>
      </c>
      <c r="E135" s="9" t="s">
        <v>9</v>
      </c>
      <c r="F135" s="10" t="s">
        <v>176</v>
      </c>
      <c r="G135" s="7"/>
      <c r="H135" s="7"/>
      <c r="I135" s="7"/>
      <c r="J135" s="7"/>
      <c r="K135" s="2"/>
      <c r="L135" s="2">
        <f t="shared" si="6"/>
        <v>0</v>
      </c>
      <c r="M135" s="2">
        <f t="shared" si="7"/>
        <v>0</v>
      </c>
      <c r="N135" s="2">
        <f t="shared" si="8"/>
        <v>0</v>
      </c>
    </row>
    <row r="136" spans="1:14" ht="30" x14ac:dyDescent="0.25">
      <c r="A136" s="9">
        <v>135</v>
      </c>
      <c r="B136" s="9" t="s">
        <v>7</v>
      </c>
      <c r="C136" s="10" t="s">
        <v>172</v>
      </c>
      <c r="D136" s="10">
        <v>1</v>
      </c>
      <c r="E136" s="9" t="s">
        <v>9</v>
      </c>
      <c r="F136" s="10" t="s">
        <v>177</v>
      </c>
      <c r="G136" s="7"/>
      <c r="H136" s="7"/>
      <c r="I136" s="7"/>
      <c r="J136" s="7"/>
      <c r="K136" s="2"/>
      <c r="L136" s="2">
        <f t="shared" si="6"/>
        <v>0</v>
      </c>
      <c r="M136" s="2">
        <f t="shared" si="7"/>
        <v>0</v>
      </c>
      <c r="N136" s="2">
        <f t="shared" si="8"/>
        <v>0</v>
      </c>
    </row>
    <row r="137" spans="1:14" ht="30" x14ac:dyDescent="0.25">
      <c r="A137" s="9">
        <v>136</v>
      </c>
      <c r="B137" s="9" t="s">
        <v>7</v>
      </c>
      <c r="C137" s="10" t="s">
        <v>172</v>
      </c>
      <c r="D137" s="10">
        <v>1</v>
      </c>
      <c r="E137" s="9" t="s">
        <v>9</v>
      </c>
      <c r="F137" s="10" t="s">
        <v>178</v>
      </c>
      <c r="G137" s="7"/>
      <c r="H137" s="7"/>
      <c r="I137" s="7"/>
      <c r="J137" s="7"/>
      <c r="K137" s="2"/>
      <c r="L137" s="2">
        <f t="shared" si="6"/>
        <v>0</v>
      </c>
      <c r="M137" s="2">
        <f t="shared" si="7"/>
        <v>0</v>
      </c>
      <c r="N137" s="2">
        <f t="shared" si="8"/>
        <v>0</v>
      </c>
    </row>
    <row r="138" spans="1:14" ht="180" x14ac:dyDescent="0.25">
      <c r="A138" s="9">
        <v>137</v>
      </c>
      <c r="B138" s="9" t="s">
        <v>7</v>
      </c>
      <c r="C138" s="10" t="s">
        <v>172</v>
      </c>
      <c r="D138" s="10">
        <v>1</v>
      </c>
      <c r="E138" s="9" t="s">
        <v>9</v>
      </c>
      <c r="F138" s="10" t="s">
        <v>179</v>
      </c>
      <c r="G138" s="7"/>
      <c r="H138" s="7"/>
      <c r="I138" s="7"/>
      <c r="J138" s="7"/>
      <c r="K138" s="2"/>
      <c r="L138" s="2">
        <f t="shared" si="6"/>
        <v>0</v>
      </c>
      <c r="M138" s="2">
        <f t="shared" si="7"/>
        <v>0</v>
      </c>
      <c r="N138" s="2">
        <f t="shared" si="8"/>
        <v>0</v>
      </c>
    </row>
    <row r="139" spans="1:14" ht="75" x14ac:dyDescent="0.25">
      <c r="A139" s="9">
        <v>138</v>
      </c>
      <c r="B139" s="9" t="s">
        <v>7</v>
      </c>
      <c r="C139" s="10" t="s">
        <v>180</v>
      </c>
      <c r="D139" s="10">
        <v>1</v>
      </c>
      <c r="E139" s="9" t="s">
        <v>9</v>
      </c>
      <c r="F139" s="10" t="s">
        <v>181</v>
      </c>
      <c r="G139" s="7"/>
      <c r="H139" s="7"/>
      <c r="I139" s="7"/>
      <c r="J139" s="7"/>
      <c r="K139" s="2"/>
      <c r="L139" s="2">
        <f t="shared" si="6"/>
        <v>0</v>
      </c>
      <c r="M139" s="2">
        <f t="shared" si="7"/>
        <v>0</v>
      </c>
      <c r="N139" s="2">
        <f t="shared" si="8"/>
        <v>0</v>
      </c>
    </row>
    <row r="140" spans="1:14" ht="75" x14ac:dyDescent="0.25">
      <c r="A140" s="9">
        <v>139</v>
      </c>
      <c r="B140" s="9" t="s">
        <v>7</v>
      </c>
      <c r="C140" s="10" t="s">
        <v>180</v>
      </c>
      <c r="D140" s="10">
        <v>1</v>
      </c>
      <c r="E140" s="9" t="s">
        <v>9</v>
      </c>
      <c r="F140" s="10" t="s">
        <v>182</v>
      </c>
      <c r="G140" s="7"/>
      <c r="H140" s="7"/>
      <c r="I140" s="7"/>
      <c r="J140" s="7"/>
      <c r="K140" s="2"/>
      <c r="L140" s="2">
        <f t="shared" si="6"/>
        <v>0</v>
      </c>
      <c r="M140" s="2">
        <f t="shared" si="7"/>
        <v>0</v>
      </c>
      <c r="N140" s="2">
        <f t="shared" si="8"/>
        <v>0</v>
      </c>
    </row>
    <row r="141" spans="1:14" x14ac:dyDescent="0.25">
      <c r="A141" s="9">
        <v>140</v>
      </c>
      <c r="B141" s="9" t="s">
        <v>7</v>
      </c>
      <c r="C141" s="10" t="s">
        <v>183</v>
      </c>
      <c r="D141" s="10">
        <v>2</v>
      </c>
      <c r="E141" s="9" t="s">
        <v>9</v>
      </c>
      <c r="F141" s="10" t="s">
        <v>184</v>
      </c>
      <c r="G141" s="7"/>
      <c r="H141" s="7"/>
      <c r="I141" s="7"/>
      <c r="J141" s="7"/>
      <c r="K141" s="2"/>
      <c r="L141" s="2">
        <f t="shared" si="6"/>
        <v>0</v>
      </c>
      <c r="M141" s="2">
        <f t="shared" si="7"/>
        <v>0</v>
      </c>
      <c r="N141" s="2">
        <f t="shared" si="8"/>
        <v>0</v>
      </c>
    </row>
    <row r="142" spans="1:14" x14ac:dyDescent="0.25">
      <c r="A142" s="9">
        <v>141</v>
      </c>
      <c r="B142" s="9" t="s">
        <v>7</v>
      </c>
      <c r="C142" s="10" t="s">
        <v>183</v>
      </c>
      <c r="D142" s="10">
        <v>2</v>
      </c>
      <c r="E142" s="9" t="s">
        <v>9</v>
      </c>
      <c r="F142" s="10" t="s">
        <v>185</v>
      </c>
      <c r="G142" s="7"/>
      <c r="H142" s="7"/>
      <c r="I142" s="7"/>
      <c r="J142" s="7"/>
      <c r="K142" s="2"/>
      <c r="L142" s="2">
        <f t="shared" si="6"/>
        <v>0</v>
      </c>
      <c r="M142" s="2">
        <f t="shared" si="7"/>
        <v>0</v>
      </c>
      <c r="N142" s="2">
        <f t="shared" si="8"/>
        <v>0</v>
      </c>
    </row>
    <row r="143" spans="1:14" x14ac:dyDescent="0.25">
      <c r="A143" s="9">
        <v>142</v>
      </c>
      <c r="B143" s="9" t="s">
        <v>7</v>
      </c>
      <c r="C143" s="10" t="s">
        <v>183</v>
      </c>
      <c r="D143" s="10">
        <v>2</v>
      </c>
      <c r="E143" s="9" t="s">
        <v>9</v>
      </c>
      <c r="F143" s="10" t="s">
        <v>186</v>
      </c>
      <c r="G143" s="7"/>
      <c r="H143" s="7"/>
      <c r="I143" s="7"/>
      <c r="J143" s="7"/>
      <c r="K143" s="2"/>
      <c r="L143" s="2">
        <f t="shared" si="6"/>
        <v>0</v>
      </c>
      <c r="M143" s="2">
        <f t="shared" si="7"/>
        <v>0</v>
      </c>
      <c r="N143" s="2">
        <f t="shared" si="8"/>
        <v>0</v>
      </c>
    </row>
    <row r="144" spans="1:14" x14ac:dyDescent="0.25">
      <c r="A144" s="9">
        <v>143</v>
      </c>
      <c r="B144" s="9" t="s">
        <v>7</v>
      </c>
      <c r="C144" s="10" t="s">
        <v>183</v>
      </c>
      <c r="D144" s="10">
        <v>2</v>
      </c>
      <c r="E144" s="9" t="s">
        <v>9</v>
      </c>
      <c r="F144" s="10" t="s">
        <v>187</v>
      </c>
      <c r="G144" s="7"/>
      <c r="H144" s="7"/>
      <c r="I144" s="7"/>
      <c r="J144" s="7"/>
      <c r="K144" s="2"/>
      <c r="L144" s="2">
        <f t="shared" si="6"/>
        <v>0</v>
      </c>
      <c r="M144" s="2">
        <f t="shared" si="7"/>
        <v>0</v>
      </c>
      <c r="N144" s="2">
        <f t="shared" si="8"/>
        <v>0</v>
      </c>
    </row>
    <row r="145" spans="1:14" x14ac:dyDescent="0.25">
      <c r="A145" s="9">
        <v>144</v>
      </c>
      <c r="B145" s="9" t="s">
        <v>7</v>
      </c>
      <c r="C145" s="10" t="s">
        <v>183</v>
      </c>
      <c r="D145" s="10">
        <v>2</v>
      </c>
      <c r="E145" s="9" t="s">
        <v>9</v>
      </c>
      <c r="F145" s="10" t="s">
        <v>188</v>
      </c>
      <c r="G145" s="7"/>
      <c r="H145" s="7"/>
      <c r="I145" s="7"/>
      <c r="J145" s="7"/>
      <c r="K145" s="2"/>
      <c r="L145" s="2">
        <f t="shared" si="6"/>
        <v>0</v>
      </c>
      <c r="M145" s="2">
        <f t="shared" si="7"/>
        <v>0</v>
      </c>
      <c r="N145" s="2">
        <f t="shared" si="8"/>
        <v>0</v>
      </c>
    </row>
    <row r="146" spans="1:14" x14ac:dyDescent="0.25">
      <c r="A146" s="9">
        <v>145</v>
      </c>
      <c r="B146" s="9" t="s">
        <v>7</v>
      </c>
      <c r="C146" s="10" t="s">
        <v>183</v>
      </c>
      <c r="D146" s="10">
        <v>2</v>
      </c>
      <c r="E146" s="9" t="s">
        <v>9</v>
      </c>
      <c r="F146" s="10" t="s">
        <v>189</v>
      </c>
      <c r="G146" s="7"/>
      <c r="H146" s="7"/>
      <c r="I146" s="7"/>
      <c r="J146" s="7"/>
      <c r="K146" s="2"/>
      <c r="L146" s="2">
        <f t="shared" si="6"/>
        <v>0</v>
      </c>
      <c r="M146" s="2">
        <f t="shared" si="7"/>
        <v>0</v>
      </c>
      <c r="N146" s="2">
        <f t="shared" si="8"/>
        <v>0</v>
      </c>
    </row>
    <row r="147" spans="1:14" ht="30" x14ac:dyDescent="0.25">
      <c r="A147" s="9">
        <v>146</v>
      </c>
      <c r="B147" s="9" t="s">
        <v>7</v>
      </c>
      <c r="C147" s="10" t="s">
        <v>183</v>
      </c>
      <c r="D147" s="10">
        <v>2</v>
      </c>
      <c r="E147" s="9" t="s">
        <v>9</v>
      </c>
      <c r="F147" s="10" t="s">
        <v>190</v>
      </c>
      <c r="G147" s="7"/>
      <c r="H147" s="7"/>
      <c r="I147" s="7"/>
      <c r="J147" s="7"/>
      <c r="K147" s="2"/>
      <c r="L147" s="2">
        <f t="shared" si="6"/>
        <v>0</v>
      </c>
      <c r="M147" s="2">
        <f t="shared" si="7"/>
        <v>0</v>
      </c>
      <c r="N147" s="2">
        <f t="shared" si="8"/>
        <v>0</v>
      </c>
    </row>
    <row r="148" spans="1:14" ht="30" x14ac:dyDescent="0.25">
      <c r="A148" s="9">
        <v>147</v>
      </c>
      <c r="B148" s="9" t="s">
        <v>7</v>
      </c>
      <c r="C148" s="10" t="s">
        <v>183</v>
      </c>
      <c r="D148" s="10">
        <v>2</v>
      </c>
      <c r="E148" s="9" t="s">
        <v>9</v>
      </c>
      <c r="F148" s="10" t="s">
        <v>191</v>
      </c>
      <c r="G148" s="7"/>
      <c r="H148" s="7"/>
      <c r="I148" s="7"/>
      <c r="J148" s="7"/>
      <c r="K148" s="2"/>
      <c r="L148" s="2">
        <f t="shared" si="6"/>
        <v>0</v>
      </c>
      <c r="M148" s="2">
        <f t="shared" si="7"/>
        <v>0</v>
      </c>
      <c r="N148" s="2">
        <f t="shared" si="8"/>
        <v>0</v>
      </c>
    </row>
    <row r="149" spans="1:14" x14ac:dyDescent="0.25">
      <c r="A149" s="9">
        <v>148</v>
      </c>
      <c r="B149" s="9" t="s">
        <v>7</v>
      </c>
      <c r="C149" s="10" t="s">
        <v>183</v>
      </c>
      <c r="D149" s="10">
        <v>2</v>
      </c>
      <c r="E149" s="9" t="s">
        <v>9</v>
      </c>
      <c r="F149" s="10" t="s">
        <v>192</v>
      </c>
      <c r="G149" s="7"/>
      <c r="H149" s="7"/>
      <c r="I149" s="7"/>
      <c r="J149" s="7"/>
      <c r="K149" s="2"/>
      <c r="L149" s="2">
        <f t="shared" si="6"/>
        <v>0</v>
      </c>
      <c r="M149" s="2">
        <f t="shared" si="7"/>
        <v>0</v>
      </c>
      <c r="N149" s="2">
        <f t="shared" si="8"/>
        <v>0</v>
      </c>
    </row>
    <row r="150" spans="1:14" ht="30" x14ac:dyDescent="0.25">
      <c r="A150" s="9">
        <v>149</v>
      </c>
      <c r="B150" s="9" t="s">
        <v>7</v>
      </c>
      <c r="C150" s="10" t="s">
        <v>183</v>
      </c>
      <c r="D150" s="10">
        <v>2</v>
      </c>
      <c r="E150" s="9" t="s">
        <v>9</v>
      </c>
      <c r="F150" s="10" t="s">
        <v>193</v>
      </c>
      <c r="G150" s="7"/>
      <c r="H150" s="7"/>
      <c r="I150" s="7"/>
      <c r="J150" s="7"/>
      <c r="K150" s="2"/>
      <c r="L150" s="2">
        <f t="shared" si="6"/>
        <v>0</v>
      </c>
      <c r="M150" s="2">
        <f t="shared" si="7"/>
        <v>0</v>
      </c>
      <c r="N150" s="2">
        <f t="shared" si="8"/>
        <v>0</v>
      </c>
    </row>
    <row r="151" spans="1:14" ht="30" x14ac:dyDescent="0.25">
      <c r="A151" s="9">
        <v>150</v>
      </c>
      <c r="B151" s="9" t="s">
        <v>7</v>
      </c>
      <c r="C151" s="10" t="s">
        <v>183</v>
      </c>
      <c r="D151" s="10">
        <v>2</v>
      </c>
      <c r="E151" s="9" t="s">
        <v>9</v>
      </c>
      <c r="F151" s="10" t="s">
        <v>194</v>
      </c>
      <c r="G151" s="7"/>
      <c r="H151" s="7"/>
      <c r="I151" s="7"/>
      <c r="J151" s="7"/>
      <c r="K151" s="2"/>
      <c r="L151" s="2">
        <f t="shared" si="6"/>
        <v>0</v>
      </c>
      <c r="M151" s="2">
        <f t="shared" si="7"/>
        <v>0</v>
      </c>
      <c r="N151" s="2">
        <f t="shared" si="8"/>
        <v>0</v>
      </c>
    </row>
    <row r="152" spans="1:14" ht="30" x14ac:dyDescent="0.25">
      <c r="A152" s="9">
        <v>151</v>
      </c>
      <c r="B152" s="9" t="s">
        <v>7</v>
      </c>
      <c r="C152" s="10" t="s">
        <v>183</v>
      </c>
      <c r="D152" s="10">
        <v>2</v>
      </c>
      <c r="E152" s="9" t="s">
        <v>9</v>
      </c>
      <c r="F152" s="10" t="s">
        <v>195</v>
      </c>
      <c r="G152" s="7"/>
      <c r="H152" s="7"/>
      <c r="I152" s="7"/>
      <c r="J152" s="7"/>
      <c r="K152" s="2"/>
      <c r="L152" s="2">
        <f t="shared" si="6"/>
        <v>0</v>
      </c>
      <c r="M152" s="2">
        <f t="shared" si="7"/>
        <v>0</v>
      </c>
      <c r="N152" s="2">
        <f t="shared" si="8"/>
        <v>0</v>
      </c>
    </row>
    <row r="153" spans="1:14" ht="30" x14ac:dyDescent="0.25">
      <c r="A153" s="9">
        <v>152</v>
      </c>
      <c r="B153" s="9" t="s">
        <v>7</v>
      </c>
      <c r="C153" s="10" t="s">
        <v>183</v>
      </c>
      <c r="D153" s="10">
        <v>2</v>
      </c>
      <c r="E153" s="9" t="s">
        <v>9</v>
      </c>
      <c r="F153" s="10" t="s">
        <v>196</v>
      </c>
      <c r="G153" s="7"/>
      <c r="H153" s="7"/>
      <c r="I153" s="7"/>
      <c r="J153" s="7"/>
      <c r="K153" s="2"/>
      <c r="L153" s="2">
        <f t="shared" si="6"/>
        <v>0</v>
      </c>
      <c r="M153" s="2">
        <f t="shared" si="7"/>
        <v>0</v>
      </c>
      <c r="N153" s="2">
        <f t="shared" si="8"/>
        <v>0</v>
      </c>
    </row>
    <row r="154" spans="1:14" x14ac:dyDescent="0.25">
      <c r="A154" s="9">
        <v>153</v>
      </c>
      <c r="B154" s="9" t="s">
        <v>7</v>
      </c>
      <c r="C154" s="10" t="s">
        <v>183</v>
      </c>
      <c r="D154" s="10">
        <v>2</v>
      </c>
      <c r="E154" s="9" t="s">
        <v>9</v>
      </c>
      <c r="F154" s="10" t="s">
        <v>197</v>
      </c>
      <c r="G154" s="7"/>
      <c r="H154" s="7"/>
      <c r="I154" s="7"/>
      <c r="J154" s="7"/>
      <c r="K154" s="2"/>
      <c r="L154" s="2">
        <f t="shared" si="6"/>
        <v>0</v>
      </c>
      <c r="M154" s="2">
        <f t="shared" si="7"/>
        <v>0</v>
      </c>
      <c r="N154" s="2">
        <f t="shared" si="8"/>
        <v>0</v>
      </c>
    </row>
    <row r="155" spans="1:14" ht="30" x14ac:dyDescent="0.25">
      <c r="A155" s="9">
        <v>154</v>
      </c>
      <c r="B155" s="9" t="s">
        <v>7</v>
      </c>
      <c r="C155" s="10" t="s">
        <v>183</v>
      </c>
      <c r="D155" s="10">
        <v>2</v>
      </c>
      <c r="E155" s="9" t="s">
        <v>9</v>
      </c>
      <c r="F155" s="10" t="s">
        <v>198</v>
      </c>
      <c r="G155" s="7"/>
      <c r="H155" s="7"/>
      <c r="I155" s="7"/>
      <c r="J155" s="7"/>
      <c r="K155" s="2"/>
      <c r="L155" s="2">
        <f t="shared" si="6"/>
        <v>0</v>
      </c>
      <c r="M155" s="2">
        <f t="shared" si="7"/>
        <v>0</v>
      </c>
      <c r="N155" s="2">
        <f t="shared" si="8"/>
        <v>0</v>
      </c>
    </row>
    <row r="156" spans="1:14" ht="30" x14ac:dyDescent="0.25">
      <c r="A156" s="9">
        <v>155</v>
      </c>
      <c r="B156" s="9" t="s">
        <v>7</v>
      </c>
      <c r="C156" s="10" t="s">
        <v>183</v>
      </c>
      <c r="D156" s="10">
        <v>2</v>
      </c>
      <c r="E156" s="9" t="s">
        <v>9</v>
      </c>
      <c r="F156" s="10" t="s">
        <v>199</v>
      </c>
      <c r="G156" s="7"/>
      <c r="H156" s="7"/>
      <c r="I156" s="7"/>
      <c r="J156" s="7"/>
      <c r="K156" s="2"/>
      <c r="L156" s="2">
        <f t="shared" si="6"/>
        <v>0</v>
      </c>
      <c r="M156" s="2">
        <f t="shared" si="7"/>
        <v>0</v>
      </c>
      <c r="N156" s="2">
        <f t="shared" si="8"/>
        <v>0</v>
      </c>
    </row>
    <row r="157" spans="1:14" x14ac:dyDescent="0.25">
      <c r="A157" s="9">
        <v>156</v>
      </c>
      <c r="B157" s="9" t="s">
        <v>7</v>
      </c>
      <c r="C157" s="10" t="s">
        <v>183</v>
      </c>
      <c r="D157" s="10">
        <v>2</v>
      </c>
      <c r="E157" s="9" t="s">
        <v>9</v>
      </c>
      <c r="F157" s="10" t="s">
        <v>200</v>
      </c>
      <c r="G157" s="7"/>
      <c r="H157" s="7"/>
      <c r="I157" s="7"/>
      <c r="J157" s="7"/>
      <c r="K157" s="2"/>
      <c r="L157" s="2">
        <f t="shared" si="6"/>
        <v>0</v>
      </c>
      <c r="M157" s="2">
        <f t="shared" si="7"/>
        <v>0</v>
      </c>
      <c r="N157" s="2">
        <f t="shared" si="8"/>
        <v>0</v>
      </c>
    </row>
    <row r="158" spans="1:14" x14ac:dyDescent="0.25">
      <c r="A158" s="9">
        <v>157</v>
      </c>
      <c r="B158" s="9" t="s">
        <v>7</v>
      </c>
      <c r="C158" s="10" t="s">
        <v>183</v>
      </c>
      <c r="D158" s="10">
        <v>2</v>
      </c>
      <c r="E158" s="9" t="s">
        <v>9</v>
      </c>
      <c r="F158" s="10" t="s">
        <v>201</v>
      </c>
      <c r="G158" s="7"/>
      <c r="H158" s="7"/>
      <c r="I158" s="7"/>
      <c r="J158" s="7"/>
      <c r="K158" s="2"/>
      <c r="L158" s="2">
        <f t="shared" si="6"/>
        <v>0</v>
      </c>
      <c r="M158" s="2">
        <f t="shared" si="7"/>
        <v>0</v>
      </c>
      <c r="N158" s="2">
        <f t="shared" si="8"/>
        <v>0</v>
      </c>
    </row>
    <row r="159" spans="1:14" ht="45" x14ac:dyDescent="0.25">
      <c r="A159" s="9">
        <v>158</v>
      </c>
      <c r="B159" s="9" t="s">
        <v>7</v>
      </c>
      <c r="C159" s="10" t="s">
        <v>202</v>
      </c>
      <c r="D159" s="10">
        <v>1</v>
      </c>
      <c r="E159" s="9" t="s">
        <v>9</v>
      </c>
      <c r="F159" s="10" t="s">
        <v>203</v>
      </c>
      <c r="G159" s="7"/>
      <c r="H159" s="7"/>
      <c r="I159" s="7"/>
      <c r="J159" s="7"/>
      <c r="K159" s="2"/>
      <c r="L159" s="2">
        <f t="shared" si="6"/>
        <v>0</v>
      </c>
      <c r="M159" s="2">
        <f t="shared" si="7"/>
        <v>0</v>
      </c>
      <c r="N159" s="2">
        <f t="shared" si="8"/>
        <v>0</v>
      </c>
    </row>
    <row r="160" spans="1:14" ht="30" x14ac:dyDescent="0.25">
      <c r="A160" s="9">
        <v>159</v>
      </c>
      <c r="B160" s="9" t="s">
        <v>7</v>
      </c>
      <c r="C160" s="10" t="s">
        <v>204</v>
      </c>
      <c r="D160" s="10">
        <v>70</v>
      </c>
      <c r="E160" s="9" t="s">
        <v>9</v>
      </c>
      <c r="F160" s="10" t="s">
        <v>205</v>
      </c>
      <c r="G160" s="7"/>
      <c r="H160" s="7"/>
      <c r="I160" s="7"/>
      <c r="J160" s="7"/>
      <c r="K160" s="2"/>
      <c r="L160" s="2">
        <f t="shared" si="6"/>
        <v>0</v>
      </c>
      <c r="M160" s="2">
        <f t="shared" si="7"/>
        <v>0</v>
      </c>
      <c r="N160" s="2">
        <f t="shared" si="8"/>
        <v>0</v>
      </c>
    </row>
    <row r="161" spans="1:14" ht="30" x14ac:dyDescent="0.25">
      <c r="A161" s="9">
        <v>160</v>
      </c>
      <c r="B161" s="9" t="s">
        <v>7</v>
      </c>
      <c r="C161" s="10" t="s">
        <v>204</v>
      </c>
      <c r="D161" s="10">
        <v>15</v>
      </c>
      <c r="E161" s="9" t="s">
        <v>9</v>
      </c>
      <c r="F161" s="10" t="s">
        <v>206</v>
      </c>
      <c r="G161" s="7"/>
      <c r="H161" s="7"/>
      <c r="I161" s="7"/>
      <c r="J161" s="7"/>
      <c r="K161" s="2"/>
      <c r="L161" s="2">
        <f t="shared" si="6"/>
        <v>0</v>
      </c>
      <c r="M161" s="2">
        <f t="shared" si="7"/>
        <v>0</v>
      </c>
      <c r="N161" s="2">
        <f t="shared" si="8"/>
        <v>0</v>
      </c>
    </row>
    <row r="162" spans="1:14" ht="30" x14ac:dyDescent="0.25">
      <c r="A162" s="9">
        <v>161</v>
      </c>
      <c r="B162" s="9" t="s">
        <v>7</v>
      </c>
      <c r="C162" s="10" t="s">
        <v>204</v>
      </c>
      <c r="D162" s="10">
        <v>15</v>
      </c>
      <c r="E162" s="9" t="s">
        <v>9</v>
      </c>
      <c r="F162" s="10" t="s">
        <v>207</v>
      </c>
      <c r="G162" s="7"/>
      <c r="H162" s="7"/>
      <c r="I162" s="7"/>
      <c r="J162" s="7"/>
      <c r="K162" s="2"/>
      <c r="L162" s="2">
        <f t="shared" si="6"/>
        <v>0</v>
      </c>
      <c r="M162" s="2">
        <f t="shared" si="7"/>
        <v>0</v>
      </c>
      <c r="N162" s="2">
        <f t="shared" si="8"/>
        <v>0</v>
      </c>
    </row>
    <row r="163" spans="1:14" ht="30" x14ac:dyDescent="0.25">
      <c r="A163" s="9">
        <v>162</v>
      </c>
      <c r="B163" s="9" t="s">
        <v>7</v>
      </c>
      <c r="C163" s="10" t="s">
        <v>204</v>
      </c>
      <c r="D163" s="10">
        <v>30</v>
      </c>
      <c r="E163" s="9" t="s">
        <v>9</v>
      </c>
      <c r="F163" s="10" t="s">
        <v>208</v>
      </c>
      <c r="G163" s="7"/>
      <c r="H163" s="7"/>
      <c r="I163" s="7"/>
      <c r="J163" s="7"/>
      <c r="K163" s="2"/>
      <c r="L163" s="2">
        <f t="shared" si="6"/>
        <v>0</v>
      </c>
      <c r="M163" s="2">
        <f t="shared" si="7"/>
        <v>0</v>
      </c>
      <c r="N163" s="2">
        <f t="shared" si="8"/>
        <v>0</v>
      </c>
    </row>
    <row r="164" spans="1:14" ht="30" x14ac:dyDescent="0.25">
      <c r="A164" s="9">
        <v>163</v>
      </c>
      <c r="B164" s="9" t="s">
        <v>7</v>
      </c>
      <c r="C164" s="10" t="s">
        <v>204</v>
      </c>
      <c r="D164" s="10">
        <v>5</v>
      </c>
      <c r="E164" s="9" t="s">
        <v>9</v>
      </c>
      <c r="F164" s="10" t="s">
        <v>209</v>
      </c>
      <c r="G164" s="7"/>
      <c r="H164" s="7"/>
      <c r="I164" s="7"/>
      <c r="J164" s="7"/>
      <c r="K164" s="2"/>
      <c r="L164" s="2">
        <f t="shared" si="6"/>
        <v>0</v>
      </c>
      <c r="M164" s="2">
        <f t="shared" si="7"/>
        <v>0</v>
      </c>
      <c r="N164" s="2">
        <f t="shared" si="8"/>
        <v>0</v>
      </c>
    </row>
    <row r="165" spans="1:14" ht="30" x14ac:dyDescent="0.25">
      <c r="A165" s="9">
        <v>164</v>
      </c>
      <c r="B165" s="9" t="s">
        <v>7</v>
      </c>
      <c r="C165" s="10" t="s">
        <v>204</v>
      </c>
      <c r="D165" s="10">
        <v>10</v>
      </c>
      <c r="E165" s="9" t="s">
        <v>9</v>
      </c>
      <c r="F165" s="10" t="s">
        <v>210</v>
      </c>
      <c r="G165" s="7"/>
      <c r="H165" s="7"/>
      <c r="I165" s="7"/>
      <c r="J165" s="7"/>
      <c r="K165" s="2"/>
      <c r="L165" s="2">
        <f t="shared" si="6"/>
        <v>0</v>
      </c>
      <c r="M165" s="2">
        <f t="shared" si="7"/>
        <v>0</v>
      </c>
      <c r="N165" s="2">
        <f t="shared" si="8"/>
        <v>0</v>
      </c>
    </row>
    <row r="166" spans="1:14" ht="30" x14ac:dyDescent="0.25">
      <c r="A166" s="9">
        <v>165</v>
      </c>
      <c r="B166" s="9" t="s">
        <v>7</v>
      </c>
      <c r="C166" s="10" t="s">
        <v>211</v>
      </c>
      <c r="D166" s="10">
        <v>5</v>
      </c>
      <c r="E166" s="9" t="s">
        <v>9</v>
      </c>
      <c r="F166" s="10" t="s">
        <v>212</v>
      </c>
      <c r="G166" s="7"/>
      <c r="H166" s="7"/>
      <c r="I166" s="7"/>
      <c r="J166" s="7"/>
      <c r="K166" s="2"/>
      <c r="L166" s="2">
        <f t="shared" si="6"/>
        <v>0</v>
      </c>
      <c r="M166" s="2">
        <f t="shared" si="7"/>
        <v>0</v>
      </c>
      <c r="N166" s="2">
        <f t="shared" si="8"/>
        <v>0</v>
      </c>
    </row>
    <row r="167" spans="1:14" ht="60" x14ac:dyDescent="0.25">
      <c r="A167" s="9">
        <v>166</v>
      </c>
      <c r="B167" s="9" t="s">
        <v>7</v>
      </c>
      <c r="C167" s="10" t="s">
        <v>213</v>
      </c>
      <c r="D167" s="10">
        <v>1</v>
      </c>
      <c r="E167" s="9" t="s">
        <v>9</v>
      </c>
      <c r="F167" s="10" t="s">
        <v>214</v>
      </c>
      <c r="G167" s="7"/>
      <c r="H167" s="7"/>
      <c r="I167" s="7"/>
      <c r="J167" s="7"/>
      <c r="K167" s="2"/>
      <c r="L167" s="2">
        <f t="shared" si="6"/>
        <v>0</v>
      </c>
      <c r="M167" s="2">
        <f t="shared" si="7"/>
        <v>0</v>
      </c>
      <c r="N167" s="2">
        <f t="shared" si="8"/>
        <v>0</v>
      </c>
    </row>
    <row r="168" spans="1:14" ht="30" x14ac:dyDescent="0.25">
      <c r="A168" s="9">
        <v>167</v>
      </c>
      <c r="B168" s="9" t="s">
        <v>7</v>
      </c>
      <c r="C168" s="10" t="s">
        <v>84</v>
      </c>
      <c r="D168" s="10">
        <v>5</v>
      </c>
      <c r="E168" s="9" t="s">
        <v>9</v>
      </c>
      <c r="F168" s="10" t="s">
        <v>215</v>
      </c>
      <c r="G168" s="7"/>
      <c r="H168" s="7"/>
      <c r="I168" s="7"/>
      <c r="J168" s="7"/>
      <c r="K168" s="2"/>
      <c r="L168" s="2">
        <f t="shared" si="6"/>
        <v>0</v>
      </c>
      <c r="M168" s="2">
        <f t="shared" si="7"/>
        <v>0</v>
      </c>
      <c r="N168" s="2">
        <f t="shared" si="8"/>
        <v>0</v>
      </c>
    </row>
    <row r="169" spans="1:14" ht="30" x14ac:dyDescent="0.25">
      <c r="A169" s="9">
        <v>168</v>
      </c>
      <c r="B169" s="9" t="s">
        <v>7</v>
      </c>
      <c r="C169" s="10" t="s">
        <v>84</v>
      </c>
      <c r="D169" s="10">
        <v>2</v>
      </c>
      <c r="E169" s="9" t="s">
        <v>9</v>
      </c>
      <c r="F169" s="10" t="s">
        <v>216</v>
      </c>
      <c r="G169" s="7"/>
      <c r="H169" s="7"/>
      <c r="I169" s="7"/>
      <c r="J169" s="7"/>
      <c r="K169" s="2"/>
      <c r="L169" s="2">
        <f t="shared" si="6"/>
        <v>0</v>
      </c>
      <c r="M169" s="2">
        <f t="shared" si="7"/>
        <v>0</v>
      </c>
      <c r="N169" s="2">
        <f t="shared" si="8"/>
        <v>0</v>
      </c>
    </row>
    <row r="170" spans="1:14" ht="30" x14ac:dyDescent="0.25">
      <c r="A170" s="9">
        <v>169</v>
      </c>
      <c r="B170" s="9" t="s">
        <v>7</v>
      </c>
      <c r="C170" s="10" t="s">
        <v>84</v>
      </c>
      <c r="D170" s="10">
        <v>10</v>
      </c>
      <c r="E170" s="9" t="s">
        <v>9</v>
      </c>
      <c r="F170" s="10" t="s">
        <v>217</v>
      </c>
      <c r="G170" s="7"/>
      <c r="H170" s="7"/>
      <c r="I170" s="7"/>
      <c r="J170" s="7"/>
      <c r="K170" s="2"/>
      <c r="L170" s="2">
        <f t="shared" si="6"/>
        <v>0</v>
      </c>
      <c r="M170" s="2">
        <f t="shared" si="7"/>
        <v>0</v>
      </c>
      <c r="N170" s="2">
        <f t="shared" si="8"/>
        <v>0</v>
      </c>
    </row>
    <row r="171" spans="1:14" ht="30" x14ac:dyDescent="0.25">
      <c r="A171" s="9">
        <v>170</v>
      </c>
      <c r="B171" s="9" t="s">
        <v>7</v>
      </c>
      <c r="C171" s="10" t="s">
        <v>84</v>
      </c>
      <c r="D171" s="10">
        <v>6</v>
      </c>
      <c r="E171" s="9" t="s">
        <v>9</v>
      </c>
      <c r="F171" s="10" t="s">
        <v>218</v>
      </c>
      <c r="G171" s="7"/>
      <c r="H171" s="7"/>
      <c r="I171" s="7"/>
      <c r="J171" s="7"/>
      <c r="K171" s="2"/>
      <c r="L171" s="2">
        <f t="shared" si="6"/>
        <v>0</v>
      </c>
      <c r="M171" s="2">
        <f t="shared" si="7"/>
        <v>0</v>
      </c>
      <c r="N171" s="2">
        <f t="shared" si="8"/>
        <v>0</v>
      </c>
    </row>
    <row r="172" spans="1:14" ht="30" x14ac:dyDescent="0.25">
      <c r="A172" s="9">
        <v>171</v>
      </c>
      <c r="B172" s="9" t="s">
        <v>7</v>
      </c>
      <c r="C172" s="10" t="s">
        <v>84</v>
      </c>
      <c r="D172" s="10">
        <v>6</v>
      </c>
      <c r="E172" s="9" t="s">
        <v>9</v>
      </c>
      <c r="F172" s="10" t="s">
        <v>219</v>
      </c>
      <c r="G172" s="7"/>
      <c r="H172" s="7"/>
      <c r="I172" s="7"/>
      <c r="J172" s="7"/>
      <c r="K172" s="2"/>
      <c r="L172" s="2">
        <f t="shared" si="6"/>
        <v>0</v>
      </c>
      <c r="M172" s="2">
        <f t="shared" si="7"/>
        <v>0</v>
      </c>
      <c r="N172" s="2">
        <f t="shared" si="8"/>
        <v>0</v>
      </c>
    </row>
    <row r="173" spans="1:14" ht="30" x14ac:dyDescent="0.25">
      <c r="A173" s="9">
        <v>172</v>
      </c>
      <c r="B173" s="9" t="s">
        <v>7</v>
      </c>
      <c r="C173" s="10" t="s">
        <v>84</v>
      </c>
      <c r="D173" s="10">
        <v>3</v>
      </c>
      <c r="E173" s="9" t="s">
        <v>9</v>
      </c>
      <c r="F173" s="10" t="s">
        <v>220</v>
      </c>
      <c r="G173" s="7"/>
      <c r="H173" s="7"/>
      <c r="I173" s="7"/>
      <c r="J173" s="7"/>
      <c r="K173" s="2"/>
      <c r="L173" s="2">
        <f t="shared" si="6"/>
        <v>0</v>
      </c>
      <c r="M173" s="2">
        <f t="shared" si="7"/>
        <v>0</v>
      </c>
      <c r="N173" s="2">
        <f t="shared" si="8"/>
        <v>0</v>
      </c>
    </row>
    <row r="174" spans="1:14" ht="30" x14ac:dyDescent="0.25">
      <c r="A174" s="9">
        <v>173</v>
      </c>
      <c r="B174" s="9" t="s">
        <v>7</v>
      </c>
      <c r="C174" s="10" t="s">
        <v>84</v>
      </c>
      <c r="D174" s="10">
        <v>3</v>
      </c>
      <c r="E174" s="9" t="s">
        <v>9</v>
      </c>
      <c r="F174" s="10" t="s">
        <v>221</v>
      </c>
      <c r="G174" s="7"/>
      <c r="H174" s="7"/>
      <c r="I174" s="7"/>
      <c r="J174" s="7"/>
      <c r="K174" s="2"/>
      <c r="L174" s="2">
        <f t="shared" si="6"/>
        <v>0</v>
      </c>
      <c r="M174" s="2">
        <f t="shared" si="7"/>
        <v>0</v>
      </c>
      <c r="N174" s="2">
        <f t="shared" si="8"/>
        <v>0</v>
      </c>
    </row>
    <row r="175" spans="1:14" ht="30" x14ac:dyDescent="0.25">
      <c r="A175" s="9">
        <v>174</v>
      </c>
      <c r="B175" s="9" t="s">
        <v>7</v>
      </c>
      <c r="C175" s="10" t="s">
        <v>84</v>
      </c>
      <c r="D175" s="10">
        <v>3</v>
      </c>
      <c r="E175" s="9" t="s">
        <v>9</v>
      </c>
      <c r="F175" s="10" t="s">
        <v>222</v>
      </c>
      <c r="G175" s="7"/>
      <c r="H175" s="7"/>
      <c r="I175" s="7"/>
      <c r="J175" s="7"/>
      <c r="K175" s="2"/>
      <c r="L175" s="2">
        <f t="shared" si="6"/>
        <v>0</v>
      </c>
      <c r="M175" s="2">
        <f t="shared" si="7"/>
        <v>0</v>
      </c>
      <c r="N175" s="2">
        <f t="shared" si="8"/>
        <v>0</v>
      </c>
    </row>
    <row r="176" spans="1:14" ht="30" x14ac:dyDescent="0.25">
      <c r="A176" s="9">
        <v>175</v>
      </c>
      <c r="B176" s="9" t="s">
        <v>7</v>
      </c>
      <c r="C176" s="10" t="s">
        <v>84</v>
      </c>
      <c r="D176" s="10">
        <v>3</v>
      </c>
      <c r="E176" s="9" t="s">
        <v>9</v>
      </c>
      <c r="F176" s="10" t="s">
        <v>223</v>
      </c>
      <c r="G176" s="7"/>
      <c r="H176" s="7"/>
      <c r="I176" s="7"/>
      <c r="J176" s="7"/>
      <c r="K176" s="2"/>
      <c r="L176" s="2">
        <f t="shared" si="6"/>
        <v>0</v>
      </c>
      <c r="M176" s="2">
        <f t="shared" si="7"/>
        <v>0</v>
      </c>
      <c r="N176" s="2">
        <f t="shared" si="8"/>
        <v>0</v>
      </c>
    </row>
    <row r="177" spans="1:14" ht="30" x14ac:dyDescent="0.25">
      <c r="A177" s="9">
        <v>176</v>
      </c>
      <c r="B177" s="9" t="s">
        <v>7</v>
      </c>
      <c r="C177" s="10" t="s">
        <v>84</v>
      </c>
      <c r="D177" s="10">
        <v>3</v>
      </c>
      <c r="E177" s="9" t="s">
        <v>9</v>
      </c>
      <c r="F177" s="10" t="s">
        <v>224</v>
      </c>
      <c r="G177" s="7"/>
      <c r="H177" s="7"/>
      <c r="I177" s="7"/>
      <c r="J177" s="7"/>
      <c r="K177" s="2"/>
      <c r="L177" s="2">
        <f t="shared" si="6"/>
        <v>0</v>
      </c>
      <c r="M177" s="2">
        <f t="shared" si="7"/>
        <v>0</v>
      </c>
      <c r="N177" s="2">
        <f t="shared" si="8"/>
        <v>0</v>
      </c>
    </row>
    <row r="178" spans="1:14" ht="30" x14ac:dyDescent="0.25">
      <c r="A178" s="9">
        <v>177</v>
      </c>
      <c r="B178" s="9" t="s">
        <v>7</v>
      </c>
      <c r="C178" s="10" t="s">
        <v>84</v>
      </c>
      <c r="D178" s="10">
        <v>3</v>
      </c>
      <c r="E178" s="9" t="s">
        <v>9</v>
      </c>
      <c r="F178" s="10" t="s">
        <v>225</v>
      </c>
      <c r="G178" s="7"/>
      <c r="H178" s="7"/>
      <c r="I178" s="7"/>
      <c r="J178" s="7"/>
      <c r="K178" s="2"/>
      <c r="L178" s="2">
        <f t="shared" si="6"/>
        <v>0</v>
      </c>
      <c r="M178" s="2">
        <f t="shared" si="7"/>
        <v>0</v>
      </c>
      <c r="N178" s="2">
        <f t="shared" si="8"/>
        <v>0</v>
      </c>
    </row>
    <row r="179" spans="1:14" ht="30" x14ac:dyDescent="0.25">
      <c r="A179" s="9">
        <v>178</v>
      </c>
      <c r="B179" s="9" t="s">
        <v>7</v>
      </c>
      <c r="C179" s="10" t="s">
        <v>84</v>
      </c>
      <c r="D179" s="10">
        <v>3</v>
      </c>
      <c r="E179" s="9" t="s">
        <v>9</v>
      </c>
      <c r="F179" s="10" t="s">
        <v>226</v>
      </c>
      <c r="G179" s="7"/>
      <c r="H179" s="7"/>
      <c r="I179" s="7"/>
      <c r="J179" s="7"/>
      <c r="K179" s="2"/>
      <c r="L179" s="2">
        <f t="shared" si="6"/>
        <v>0</v>
      </c>
      <c r="M179" s="2">
        <f t="shared" si="7"/>
        <v>0</v>
      </c>
      <c r="N179" s="2">
        <f t="shared" si="8"/>
        <v>0</v>
      </c>
    </row>
    <row r="180" spans="1:14" ht="30" x14ac:dyDescent="0.25">
      <c r="A180" s="9">
        <v>179</v>
      </c>
      <c r="B180" s="9" t="s">
        <v>7</v>
      </c>
      <c r="C180" s="10" t="s">
        <v>84</v>
      </c>
      <c r="D180" s="10">
        <v>3</v>
      </c>
      <c r="E180" s="9" t="s">
        <v>9</v>
      </c>
      <c r="F180" s="10" t="s">
        <v>227</v>
      </c>
      <c r="G180" s="7"/>
      <c r="H180" s="7"/>
      <c r="I180" s="7"/>
      <c r="J180" s="7"/>
      <c r="K180" s="2"/>
      <c r="L180" s="2">
        <f t="shared" si="6"/>
        <v>0</v>
      </c>
      <c r="M180" s="2">
        <f t="shared" si="7"/>
        <v>0</v>
      </c>
      <c r="N180" s="2">
        <f t="shared" si="8"/>
        <v>0</v>
      </c>
    </row>
    <row r="181" spans="1:14" ht="30" x14ac:dyDescent="0.25">
      <c r="A181" s="9">
        <v>180</v>
      </c>
      <c r="B181" s="9" t="s">
        <v>7</v>
      </c>
      <c r="C181" s="10" t="s">
        <v>84</v>
      </c>
      <c r="D181" s="10">
        <v>3</v>
      </c>
      <c r="E181" s="9" t="s">
        <v>9</v>
      </c>
      <c r="F181" s="10" t="s">
        <v>228</v>
      </c>
      <c r="G181" s="7"/>
      <c r="H181" s="7"/>
      <c r="I181" s="7"/>
      <c r="J181" s="7"/>
      <c r="K181" s="2"/>
      <c r="L181" s="2">
        <f t="shared" si="6"/>
        <v>0</v>
      </c>
      <c r="M181" s="2">
        <f t="shared" si="7"/>
        <v>0</v>
      </c>
      <c r="N181" s="2">
        <f t="shared" si="8"/>
        <v>0</v>
      </c>
    </row>
    <row r="182" spans="1:14" ht="30" x14ac:dyDescent="0.25">
      <c r="A182" s="9">
        <v>181</v>
      </c>
      <c r="B182" s="9" t="s">
        <v>7</v>
      </c>
      <c r="C182" s="10" t="s">
        <v>84</v>
      </c>
      <c r="D182" s="10">
        <v>30</v>
      </c>
      <c r="E182" s="9" t="s">
        <v>9</v>
      </c>
      <c r="F182" s="10" t="s">
        <v>229</v>
      </c>
      <c r="G182" s="7"/>
      <c r="H182" s="7"/>
      <c r="I182" s="7"/>
      <c r="J182" s="7"/>
      <c r="K182" s="2"/>
      <c r="L182" s="2">
        <f t="shared" si="6"/>
        <v>0</v>
      </c>
      <c r="M182" s="2">
        <f t="shared" si="7"/>
        <v>0</v>
      </c>
      <c r="N182" s="2">
        <f t="shared" si="8"/>
        <v>0</v>
      </c>
    </row>
    <row r="183" spans="1:14" ht="30" x14ac:dyDescent="0.25">
      <c r="A183" s="9">
        <v>182</v>
      </c>
      <c r="B183" s="9" t="s">
        <v>7</v>
      </c>
      <c r="C183" s="10" t="s">
        <v>84</v>
      </c>
      <c r="D183" s="10">
        <v>30</v>
      </c>
      <c r="E183" s="9" t="s">
        <v>9</v>
      </c>
      <c r="F183" s="10" t="s">
        <v>230</v>
      </c>
      <c r="G183" s="7"/>
      <c r="H183" s="7"/>
      <c r="I183" s="7"/>
      <c r="J183" s="7"/>
      <c r="K183" s="2"/>
      <c r="L183" s="2">
        <f t="shared" si="6"/>
        <v>0</v>
      </c>
      <c r="M183" s="2">
        <f t="shared" si="7"/>
        <v>0</v>
      </c>
      <c r="N183" s="2">
        <f t="shared" si="8"/>
        <v>0</v>
      </c>
    </row>
    <row r="184" spans="1:14" ht="30" x14ac:dyDescent="0.25">
      <c r="A184" s="9">
        <v>183</v>
      </c>
      <c r="B184" s="9" t="s">
        <v>7</v>
      </c>
      <c r="C184" s="10" t="s">
        <v>84</v>
      </c>
      <c r="D184" s="10">
        <v>30</v>
      </c>
      <c r="E184" s="9" t="s">
        <v>9</v>
      </c>
      <c r="F184" s="10" t="s">
        <v>231</v>
      </c>
      <c r="G184" s="7"/>
      <c r="H184" s="7"/>
      <c r="I184" s="7"/>
      <c r="J184" s="7"/>
      <c r="K184" s="2"/>
      <c r="L184" s="2">
        <f t="shared" si="6"/>
        <v>0</v>
      </c>
      <c r="M184" s="2">
        <f t="shared" si="7"/>
        <v>0</v>
      </c>
      <c r="N184" s="2">
        <f t="shared" si="8"/>
        <v>0</v>
      </c>
    </row>
    <row r="185" spans="1:14" ht="30" x14ac:dyDescent="0.25">
      <c r="A185" s="9">
        <v>184</v>
      </c>
      <c r="B185" s="9" t="s">
        <v>7</v>
      </c>
      <c r="C185" s="10" t="s">
        <v>84</v>
      </c>
      <c r="D185" s="10">
        <v>30</v>
      </c>
      <c r="E185" s="9" t="s">
        <v>9</v>
      </c>
      <c r="F185" s="10" t="s">
        <v>232</v>
      </c>
      <c r="G185" s="7"/>
      <c r="H185" s="7"/>
      <c r="I185" s="7"/>
      <c r="J185" s="7"/>
      <c r="K185" s="2"/>
      <c r="L185" s="2">
        <f t="shared" si="6"/>
        <v>0</v>
      </c>
      <c r="M185" s="2">
        <f t="shared" si="7"/>
        <v>0</v>
      </c>
      <c r="N185" s="2">
        <f t="shared" si="8"/>
        <v>0</v>
      </c>
    </row>
    <row r="186" spans="1:14" ht="30" x14ac:dyDescent="0.25">
      <c r="A186" s="9">
        <v>185</v>
      </c>
      <c r="B186" s="9" t="s">
        <v>7</v>
      </c>
      <c r="C186" s="10" t="s">
        <v>84</v>
      </c>
      <c r="D186" s="10">
        <v>15</v>
      </c>
      <c r="E186" s="9" t="s">
        <v>9</v>
      </c>
      <c r="F186" s="10" t="s">
        <v>217</v>
      </c>
      <c r="G186" s="7"/>
      <c r="H186" s="7"/>
      <c r="I186" s="7"/>
      <c r="J186" s="7"/>
      <c r="K186" s="2"/>
      <c r="L186" s="2">
        <f t="shared" si="6"/>
        <v>0</v>
      </c>
      <c r="M186" s="2">
        <f t="shared" si="7"/>
        <v>0</v>
      </c>
      <c r="N186" s="2">
        <f t="shared" si="8"/>
        <v>0</v>
      </c>
    </row>
    <row r="187" spans="1:14" ht="30" x14ac:dyDescent="0.25">
      <c r="A187" s="9">
        <v>186</v>
      </c>
      <c r="B187" s="9" t="s">
        <v>7</v>
      </c>
      <c r="C187" s="10" t="s">
        <v>84</v>
      </c>
      <c r="D187" s="10">
        <v>20</v>
      </c>
      <c r="E187" s="9" t="s">
        <v>9</v>
      </c>
      <c r="F187" s="10" t="s">
        <v>233</v>
      </c>
      <c r="G187" s="7"/>
      <c r="H187" s="7"/>
      <c r="I187" s="7"/>
      <c r="J187" s="7"/>
      <c r="K187" s="2"/>
      <c r="L187" s="2">
        <f t="shared" si="6"/>
        <v>0</v>
      </c>
      <c r="M187" s="2">
        <f t="shared" si="7"/>
        <v>0</v>
      </c>
      <c r="N187" s="2">
        <f t="shared" si="8"/>
        <v>0</v>
      </c>
    </row>
    <row r="188" spans="1:14" ht="30" x14ac:dyDescent="0.25">
      <c r="A188" s="9">
        <v>187</v>
      </c>
      <c r="B188" s="9" t="s">
        <v>7</v>
      </c>
      <c r="C188" s="10" t="s">
        <v>84</v>
      </c>
      <c r="D188" s="10">
        <v>8</v>
      </c>
      <c r="E188" s="9" t="s">
        <v>9</v>
      </c>
      <c r="F188" s="10" t="s">
        <v>234</v>
      </c>
      <c r="G188" s="7"/>
      <c r="H188" s="7"/>
      <c r="I188" s="7"/>
      <c r="J188" s="7"/>
      <c r="K188" s="2"/>
      <c r="L188" s="2">
        <f t="shared" si="6"/>
        <v>0</v>
      </c>
      <c r="M188" s="2">
        <f t="shared" si="7"/>
        <v>0</v>
      </c>
      <c r="N188" s="2">
        <f t="shared" si="8"/>
        <v>0</v>
      </c>
    </row>
    <row r="189" spans="1:14" ht="30" x14ac:dyDescent="0.25">
      <c r="A189" s="9">
        <v>188</v>
      </c>
      <c r="B189" s="9" t="s">
        <v>7</v>
      </c>
      <c r="C189" s="10" t="s">
        <v>84</v>
      </c>
      <c r="D189" s="10">
        <v>8</v>
      </c>
      <c r="E189" s="9" t="s">
        <v>9</v>
      </c>
      <c r="F189" s="10" t="s">
        <v>225</v>
      </c>
      <c r="G189" s="7"/>
      <c r="H189" s="7"/>
      <c r="I189" s="7"/>
      <c r="J189" s="7"/>
      <c r="K189" s="2"/>
      <c r="L189" s="2">
        <f t="shared" si="6"/>
        <v>0</v>
      </c>
      <c r="M189" s="2">
        <f t="shared" si="7"/>
        <v>0</v>
      </c>
      <c r="N189" s="2">
        <f t="shared" si="8"/>
        <v>0</v>
      </c>
    </row>
    <row r="190" spans="1:14" ht="30" x14ac:dyDescent="0.25">
      <c r="A190" s="9">
        <v>189</v>
      </c>
      <c r="B190" s="9" t="s">
        <v>7</v>
      </c>
      <c r="C190" s="10" t="s">
        <v>84</v>
      </c>
      <c r="D190" s="10">
        <v>8</v>
      </c>
      <c r="E190" s="9" t="s">
        <v>9</v>
      </c>
      <c r="F190" s="10" t="s">
        <v>226</v>
      </c>
      <c r="G190" s="7"/>
      <c r="H190" s="7"/>
      <c r="I190" s="7"/>
      <c r="J190" s="7"/>
      <c r="K190" s="2"/>
      <c r="L190" s="2">
        <f t="shared" si="6"/>
        <v>0</v>
      </c>
      <c r="M190" s="2">
        <f t="shared" si="7"/>
        <v>0</v>
      </c>
      <c r="N190" s="2">
        <f t="shared" si="8"/>
        <v>0</v>
      </c>
    </row>
    <row r="191" spans="1:14" ht="30" x14ac:dyDescent="0.25">
      <c r="A191" s="9">
        <v>190</v>
      </c>
      <c r="B191" s="9" t="s">
        <v>7</v>
      </c>
      <c r="C191" s="10" t="s">
        <v>84</v>
      </c>
      <c r="D191" s="10">
        <v>8</v>
      </c>
      <c r="E191" s="9" t="s">
        <v>9</v>
      </c>
      <c r="F191" s="10" t="s">
        <v>227</v>
      </c>
      <c r="G191" s="7"/>
      <c r="H191" s="7"/>
      <c r="I191" s="7"/>
      <c r="J191" s="7"/>
      <c r="K191" s="2"/>
      <c r="L191" s="2">
        <f t="shared" si="6"/>
        <v>0</v>
      </c>
      <c r="M191" s="2">
        <f t="shared" si="7"/>
        <v>0</v>
      </c>
      <c r="N191" s="2">
        <f t="shared" si="8"/>
        <v>0</v>
      </c>
    </row>
    <row r="192" spans="1:14" ht="30" x14ac:dyDescent="0.25">
      <c r="A192" s="9">
        <v>191</v>
      </c>
      <c r="B192" s="9" t="s">
        <v>7</v>
      </c>
      <c r="C192" s="10" t="s">
        <v>84</v>
      </c>
      <c r="D192" s="10">
        <v>8</v>
      </c>
      <c r="E192" s="9" t="s">
        <v>9</v>
      </c>
      <c r="F192" s="10" t="s">
        <v>228</v>
      </c>
      <c r="G192" s="7"/>
      <c r="H192" s="7"/>
      <c r="I192" s="7"/>
      <c r="J192" s="7"/>
      <c r="K192" s="2"/>
      <c r="L192" s="2">
        <f t="shared" si="6"/>
        <v>0</v>
      </c>
      <c r="M192" s="2">
        <f t="shared" si="7"/>
        <v>0</v>
      </c>
      <c r="N192" s="2">
        <f t="shared" si="8"/>
        <v>0</v>
      </c>
    </row>
    <row r="193" spans="1:14" ht="30" x14ac:dyDescent="0.25">
      <c r="A193" s="9">
        <v>192</v>
      </c>
      <c r="B193" s="9" t="s">
        <v>7</v>
      </c>
      <c r="C193" s="10" t="s">
        <v>84</v>
      </c>
      <c r="D193" s="10">
        <v>5</v>
      </c>
      <c r="E193" s="9" t="s">
        <v>9</v>
      </c>
      <c r="F193" s="10" t="s">
        <v>235</v>
      </c>
      <c r="G193" s="7"/>
      <c r="H193" s="7"/>
      <c r="I193" s="7"/>
      <c r="J193" s="7"/>
      <c r="K193" s="2"/>
      <c r="L193" s="2">
        <f t="shared" si="6"/>
        <v>0</v>
      </c>
      <c r="M193" s="2">
        <f t="shared" si="7"/>
        <v>0</v>
      </c>
      <c r="N193" s="2">
        <f t="shared" si="8"/>
        <v>0</v>
      </c>
    </row>
    <row r="194" spans="1:14" ht="30" x14ac:dyDescent="0.25">
      <c r="A194" s="9">
        <v>193</v>
      </c>
      <c r="B194" s="9" t="s">
        <v>7</v>
      </c>
      <c r="C194" s="10" t="s">
        <v>84</v>
      </c>
      <c r="D194" s="10">
        <v>5</v>
      </c>
      <c r="E194" s="9" t="s">
        <v>9</v>
      </c>
      <c r="F194" s="10" t="s">
        <v>236</v>
      </c>
      <c r="G194" s="7"/>
      <c r="H194" s="7"/>
      <c r="I194" s="7"/>
      <c r="J194" s="7"/>
      <c r="K194" s="2"/>
      <c r="L194" s="2">
        <f t="shared" si="6"/>
        <v>0</v>
      </c>
      <c r="M194" s="2">
        <f t="shared" si="7"/>
        <v>0</v>
      </c>
      <c r="N194" s="2">
        <f t="shared" si="8"/>
        <v>0</v>
      </c>
    </row>
    <row r="195" spans="1:14" ht="30" x14ac:dyDescent="0.25">
      <c r="A195" s="9">
        <v>194</v>
      </c>
      <c r="B195" s="9" t="s">
        <v>7</v>
      </c>
      <c r="C195" s="10" t="s">
        <v>84</v>
      </c>
      <c r="D195" s="10">
        <v>5</v>
      </c>
      <c r="E195" s="9" t="s">
        <v>9</v>
      </c>
      <c r="F195" s="10" t="s">
        <v>237</v>
      </c>
      <c r="G195" s="7"/>
      <c r="H195" s="7"/>
      <c r="I195" s="7"/>
      <c r="J195" s="7"/>
      <c r="K195" s="2"/>
      <c r="L195" s="2">
        <f t="shared" ref="L195:L258" si="9">K195*D195</f>
        <v>0</v>
      </c>
      <c r="M195" s="2">
        <f t="shared" ref="M195:M258" si="10">L195*0.16</f>
        <v>0</v>
      </c>
      <c r="N195" s="2">
        <f t="shared" ref="N195:N258" si="11">L195+M195</f>
        <v>0</v>
      </c>
    </row>
    <row r="196" spans="1:14" ht="30" x14ac:dyDescent="0.25">
      <c r="A196" s="9">
        <v>195</v>
      </c>
      <c r="B196" s="9" t="s">
        <v>7</v>
      </c>
      <c r="C196" s="10" t="s">
        <v>84</v>
      </c>
      <c r="D196" s="10">
        <v>5</v>
      </c>
      <c r="E196" s="9" t="s">
        <v>9</v>
      </c>
      <c r="F196" s="10" t="s">
        <v>238</v>
      </c>
      <c r="G196" s="7"/>
      <c r="H196" s="7"/>
      <c r="I196" s="7"/>
      <c r="J196" s="7"/>
      <c r="K196" s="2"/>
      <c r="L196" s="2">
        <f t="shared" si="9"/>
        <v>0</v>
      </c>
      <c r="M196" s="2">
        <f t="shared" si="10"/>
        <v>0</v>
      </c>
      <c r="N196" s="2">
        <f t="shared" si="11"/>
        <v>0</v>
      </c>
    </row>
    <row r="197" spans="1:14" ht="30" x14ac:dyDescent="0.25">
      <c r="A197" s="9">
        <v>196</v>
      </c>
      <c r="B197" s="9" t="s">
        <v>7</v>
      </c>
      <c r="C197" s="10" t="s">
        <v>84</v>
      </c>
      <c r="D197" s="10">
        <v>12</v>
      </c>
      <c r="E197" s="9" t="s">
        <v>9</v>
      </c>
      <c r="F197" s="10" t="s">
        <v>218</v>
      </c>
      <c r="G197" s="7"/>
      <c r="H197" s="7"/>
      <c r="I197" s="7"/>
      <c r="J197" s="7"/>
      <c r="K197" s="2"/>
      <c r="L197" s="2">
        <f t="shared" si="9"/>
        <v>0</v>
      </c>
      <c r="M197" s="2">
        <f t="shared" si="10"/>
        <v>0</v>
      </c>
      <c r="N197" s="2">
        <f t="shared" si="11"/>
        <v>0</v>
      </c>
    </row>
    <row r="198" spans="1:14" ht="30" x14ac:dyDescent="0.25">
      <c r="A198" s="9">
        <v>197</v>
      </c>
      <c r="B198" s="9" t="s">
        <v>7</v>
      </c>
      <c r="C198" s="10" t="s">
        <v>84</v>
      </c>
      <c r="D198" s="10">
        <v>10</v>
      </c>
      <c r="E198" s="9" t="s">
        <v>9</v>
      </c>
      <c r="F198" s="10" t="s">
        <v>215</v>
      </c>
      <c r="G198" s="7"/>
      <c r="H198" s="7"/>
      <c r="I198" s="7"/>
      <c r="J198" s="7"/>
      <c r="K198" s="2"/>
      <c r="L198" s="2">
        <f t="shared" si="9"/>
        <v>0</v>
      </c>
      <c r="M198" s="2">
        <f t="shared" si="10"/>
        <v>0</v>
      </c>
      <c r="N198" s="2">
        <f t="shared" si="11"/>
        <v>0</v>
      </c>
    </row>
    <row r="199" spans="1:14" ht="30" x14ac:dyDescent="0.25">
      <c r="A199" s="9">
        <v>198</v>
      </c>
      <c r="B199" s="9" t="s">
        <v>7</v>
      </c>
      <c r="C199" s="10" t="s">
        <v>84</v>
      </c>
      <c r="D199" s="10">
        <v>10</v>
      </c>
      <c r="E199" s="9" t="s">
        <v>9</v>
      </c>
      <c r="F199" s="10" t="s">
        <v>239</v>
      </c>
      <c r="G199" s="7"/>
      <c r="H199" s="7"/>
      <c r="I199" s="7"/>
      <c r="J199" s="7"/>
      <c r="K199" s="2"/>
      <c r="L199" s="2">
        <f t="shared" si="9"/>
        <v>0</v>
      </c>
      <c r="M199" s="2">
        <f t="shared" si="10"/>
        <v>0</v>
      </c>
      <c r="N199" s="2">
        <f t="shared" si="11"/>
        <v>0</v>
      </c>
    </row>
    <row r="200" spans="1:14" ht="30" x14ac:dyDescent="0.25">
      <c r="A200" s="9">
        <v>199</v>
      </c>
      <c r="B200" s="9" t="s">
        <v>7</v>
      </c>
      <c r="C200" s="10" t="s">
        <v>84</v>
      </c>
      <c r="D200" s="10">
        <v>5</v>
      </c>
      <c r="E200" s="9" t="s">
        <v>9</v>
      </c>
      <c r="F200" s="10" t="s">
        <v>240</v>
      </c>
      <c r="G200" s="7"/>
      <c r="H200" s="7"/>
      <c r="I200" s="7"/>
      <c r="J200" s="7"/>
      <c r="K200" s="2"/>
      <c r="L200" s="2">
        <f t="shared" si="9"/>
        <v>0</v>
      </c>
      <c r="M200" s="2">
        <f t="shared" si="10"/>
        <v>0</v>
      </c>
      <c r="N200" s="2">
        <f t="shared" si="11"/>
        <v>0</v>
      </c>
    </row>
    <row r="201" spans="1:14" ht="30" x14ac:dyDescent="0.25">
      <c r="A201" s="9">
        <v>200</v>
      </c>
      <c r="B201" s="9" t="s">
        <v>7</v>
      </c>
      <c r="C201" s="10" t="s">
        <v>84</v>
      </c>
      <c r="D201" s="10">
        <v>5</v>
      </c>
      <c r="E201" s="9" t="s">
        <v>9</v>
      </c>
      <c r="F201" s="10" t="s">
        <v>241</v>
      </c>
      <c r="G201" s="7"/>
      <c r="H201" s="7"/>
      <c r="I201" s="7"/>
      <c r="J201" s="7"/>
      <c r="K201" s="2"/>
      <c r="L201" s="2">
        <f t="shared" si="9"/>
        <v>0</v>
      </c>
      <c r="M201" s="2">
        <f t="shared" si="10"/>
        <v>0</v>
      </c>
      <c r="N201" s="2">
        <f t="shared" si="11"/>
        <v>0</v>
      </c>
    </row>
    <row r="202" spans="1:14" ht="30" x14ac:dyDescent="0.25">
      <c r="A202" s="9">
        <v>201</v>
      </c>
      <c r="B202" s="9" t="s">
        <v>7</v>
      </c>
      <c r="C202" s="10" t="s">
        <v>84</v>
      </c>
      <c r="D202" s="10">
        <v>5</v>
      </c>
      <c r="E202" s="9" t="s">
        <v>9</v>
      </c>
      <c r="F202" s="10" t="s">
        <v>242</v>
      </c>
      <c r="G202" s="7"/>
      <c r="H202" s="7"/>
      <c r="I202" s="7"/>
      <c r="J202" s="7"/>
      <c r="K202" s="2"/>
      <c r="L202" s="2">
        <f t="shared" si="9"/>
        <v>0</v>
      </c>
      <c r="M202" s="2">
        <f t="shared" si="10"/>
        <v>0</v>
      </c>
      <c r="N202" s="2">
        <f t="shared" si="11"/>
        <v>0</v>
      </c>
    </row>
    <row r="203" spans="1:14" ht="30" x14ac:dyDescent="0.25">
      <c r="A203" s="9">
        <v>202</v>
      </c>
      <c r="B203" s="9" t="s">
        <v>7</v>
      </c>
      <c r="C203" s="10" t="s">
        <v>84</v>
      </c>
      <c r="D203" s="10">
        <v>5</v>
      </c>
      <c r="E203" s="9" t="s">
        <v>9</v>
      </c>
      <c r="F203" s="10" t="s">
        <v>243</v>
      </c>
      <c r="G203" s="7"/>
      <c r="H203" s="7"/>
      <c r="I203" s="7"/>
      <c r="J203" s="7"/>
      <c r="K203" s="2"/>
      <c r="L203" s="2">
        <f t="shared" si="9"/>
        <v>0</v>
      </c>
      <c r="M203" s="2">
        <f t="shared" si="10"/>
        <v>0</v>
      </c>
      <c r="N203" s="2">
        <f t="shared" si="11"/>
        <v>0</v>
      </c>
    </row>
    <row r="204" spans="1:14" ht="30" x14ac:dyDescent="0.25">
      <c r="A204" s="9">
        <v>203</v>
      </c>
      <c r="B204" s="9" t="s">
        <v>7</v>
      </c>
      <c r="C204" s="10" t="s">
        <v>84</v>
      </c>
      <c r="D204" s="10">
        <v>5</v>
      </c>
      <c r="E204" s="9" t="s">
        <v>9</v>
      </c>
      <c r="F204" s="10" t="s">
        <v>244</v>
      </c>
      <c r="G204" s="7"/>
      <c r="H204" s="7"/>
      <c r="I204" s="7"/>
      <c r="J204" s="7"/>
      <c r="K204" s="2"/>
      <c r="L204" s="2">
        <f t="shared" si="9"/>
        <v>0</v>
      </c>
      <c r="M204" s="2">
        <f t="shared" si="10"/>
        <v>0</v>
      </c>
      <c r="N204" s="2">
        <f t="shared" si="11"/>
        <v>0</v>
      </c>
    </row>
    <row r="205" spans="1:14" ht="30" x14ac:dyDescent="0.25">
      <c r="A205" s="9">
        <v>204</v>
      </c>
      <c r="B205" s="9" t="s">
        <v>7</v>
      </c>
      <c r="C205" s="10" t="s">
        <v>84</v>
      </c>
      <c r="D205" s="10">
        <v>3</v>
      </c>
      <c r="E205" s="9" t="s">
        <v>9</v>
      </c>
      <c r="F205" s="10" t="s">
        <v>245</v>
      </c>
      <c r="G205" s="7"/>
      <c r="H205" s="7"/>
      <c r="I205" s="7"/>
      <c r="J205" s="7"/>
      <c r="K205" s="2"/>
      <c r="L205" s="2">
        <f t="shared" si="9"/>
        <v>0</v>
      </c>
      <c r="M205" s="2">
        <f t="shared" si="10"/>
        <v>0</v>
      </c>
      <c r="N205" s="2">
        <f t="shared" si="11"/>
        <v>0</v>
      </c>
    </row>
    <row r="206" spans="1:14" ht="30" x14ac:dyDescent="0.25">
      <c r="A206" s="9">
        <v>205</v>
      </c>
      <c r="B206" s="9" t="s">
        <v>7</v>
      </c>
      <c r="C206" s="10" t="s">
        <v>84</v>
      </c>
      <c r="D206" s="10">
        <v>3</v>
      </c>
      <c r="E206" s="9" t="s">
        <v>9</v>
      </c>
      <c r="F206" s="10" t="s">
        <v>246</v>
      </c>
      <c r="G206" s="7"/>
      <c r="H206" s="7"/>
      <c r="I206" s="7"/>
      <c r="J206" s="7"/>
      <c r="K206" s="2"/>
      <c r="L206" s="2">
        <f t="shared" si="9"/>
        <v>0</v>
      </c>
      <c r="M206" s="2">
        <f t="shared" si="10"/>
        <v>0</v>
      </c>
      <c r="N206" s="2">
        <f t="shared" si="11"/>
        <v>0</v>
      </c>
    </row>
    <row r="207" spans="1:14" ht="30" x14ac:dyDescent="0.25">
      <c r="A207" s="9">
        <v>206</v>
      </c>
      <c r="B207" s="9" t="s">
        <v>7</v>
      </c>
      <c r="C207" s="10" t="s">
        <v>247</v>
      </c>
      <c r="D207" s="10">
        <v>1</v>
      </c>
      <c r="E207" s="9" t="s">
        <v>9</v>
      </c>
      <c r="F207" s="10" t="s">
        <v>248</v>
      </c>
      <c r="G207" s="7"/>
      <c r="H207" s="7"/>
      <c r="I207" s="7"/>
      <c r="J207" s="7"/>
      <c r="K207" s="2"/>
      <c r="L207" s="2">
        <f t="shared" si="9"/>
        <v>0</v>
      </c>
      <c r="M207" s="2">
        <f t="shared" si="10"/>
        <v>0</v>
      </c>
      <c r="N207" s="2">
        <f t="shared" si="11"/>
        <v>0</v>
      </c>
    </row>
    <row r="208" spans="1:14" ht="30" x14ac:dyDescent="0.25">
      <c r="A208" s="9">
        <v>207</v>
      </c>
      <c r="B208" s="9" t="s">
        <v>7</v>
      </c>
      <c r="C208" s="10" t="s">
        <v>247</v>
      </c>
      <c r="D208" s="10">
        <v>4</v>
      </c>
      <c r="E208" s="9" t="s">
        <v>9</v>
      </c>
      <c r="F208" s="10" t="s">
        <v>249</v>
      </c>
      <c r="G208" s="7"/>
      <c r="H208" s="7"/>
      <c r="I208" s="7"/>
      <c r="J208" s="7"/>
      <c r="K208" s="2"/>
      <c r="L208" s="2">
        <f t="shared" si="9"/>
        <v>0</v>
      </c>
      <c r="M208" s="2">
        <f t="shared" si="10"/>
        <v>0</v>
      </c>
      <c r="N208" s="2">
        <f t="shared" si="11"/>
        <v>0</v>
      </c>
    </row>
    <row r="209" spans="1:14" ht="30" x14ac:dyDescent="0.25">
      <c r="A209" s="9">
        <v>208</v>
      </c>
      <c r="B209" s="9" t="s">
        <v>7</v>
      </c>
      <c r="C209" s="10" t="s">
        <v>247</v>
      </c>
      <c r="D209" s="10">
        <v>6</v>
      </c>
      <c r="E209" s="9" t="s">
        <v>9</v>
      </c>
      <c r="F209" s="10" t="s">
        <v>250</v>
      </c>
      <c r="G209" s="7"/>
      <c r="H209" s="7"/>
      <c r="I209" s="7"/>
      <c r="J209" s="7"/>
      <c r="K209" s="2"/>
      <c r="L209" s="2">
        <f t="shared" si="9"/>
        <v>0</v>
      </c>
      <c r="M209" s="2">
        <f t="shared" si="10"/>
        <v>0</v>
      </c>
      <c r="N209" s="2">
        <f t="shared" si="11"/>
        <v>0</v>
      </c>
    </row>
    <row r="210" spans="1:14" ht="30" x14ac:dyDescent="0.25">
      <c r="A210" s="9">
        <v>209</v>
      </c>
      <c r="B210" s="9" t="s">
        <v>7</v>
      </c>
      <c r="C210" s="10" t="s">
        <v>247</v>
      </c>
      <c r="D210" s="10">
        <v>2</v>
      </c>
      <c r="E210" s="9" t="s">
        <v>9</v>
      </c>
      <c r="F210" s="10" t="s">
        <v>251</v>
      </c>
      <c r="G210" s="7"/>
      <c r="H210" s="7"/>
      <c r="I210" s="7"/>
      <c r="J210" s="7"/>
      <c r="K210" s="2"/>
      <c r="L210" s="2">
        <f t="shared" si="9"/>
        <v>0</v>
      </c>
      <c r="M210" s="2">
        <f t="shared" si="10"/>
        <v>0</v>
      </c>
      <c r="N210" s="2">
        <f t="shared" si="11"/>
        <v>0</v>
      </c>
    </row>
    <row r="211" spans="1:14" ht="30" x14ac:dyDescent="0.25">
      <c r="A211" s="9">
        <v>210</v>
      </c>
      <c r="B211" s="9" t="s">
        <v>7</v>
      </c>
      <c r="C211" s="10" t="s">
        <v>247</v>
      </c>
      <c r="D211" s="10">
        <v>15</v>
      </c>
      <c r="E211" s="9" t="s">
        <v>9</v>
      </c>
      <c r="F211" s="10" t="s">
        <v>252</v>
      </c>
      <c r="G211" s="7"/>
      <c r="H211" s="7"/>
      <c r="I211" s="7"/>
      <c r="J211" s="7"/>
      <c r="K211" s="2"/>
      <c r="L211" s="2">
        <f t="shared" si="9"/>
        <v>0</v>
      </c>
      <c r="M211" s="2">
        <f t="shared" si="10"/>
        <v>0</v>
      </c>
      <c r="N211" s="2">
        <f t="shared" si="11"/>
        <v>0</v>
      </c>
    </row>
    <row r="212" spans="1:14" ht="75" x14ac:dyDescent="0.25">
      <c r="A212" s="9">
        <v>211</v>
      </c>
      <c r="B212" s="9" t="s">
        <v>7</v>
      </c>
      <c r="C212" s="10" t="s">
        <v>253</v>
      </c>
      <c r="D212" s="10">
        <v>1</v>
      </c>
      <c r="E212" s="9" t="s">
        <v>9</v>
      </c>
      <c r="F212" s="10" t="s">
        <v>254</v>
      </c>
      <c r="G212" s="7"/>
      <c r="H212" s="7"/>
      <c r="I212" s="7"/>
      <c r="J212" s="7"/>
      <c r="K212" s="2"/>
      <c r="L212" s="2">
        <f t="shared" si="9"/>
        <v>0</v>
      </c>
      <c r="M212" s="2">
        <f t="shared" si="10"/>
        <v>0</v>
      </c>
      <c r="N212" s="2">
        <f t="shared" si="11"/>
        <v>0</v>
      </c>
    </row>
    <row r="213" spans="1:14" ht="30" x14ac:dyDescent="0.25">
      <c r="A213" s="9">
        <v>212</v>
      </c>
      <c r="B213" s="9" t="s">
        <v>7</v>
      </c>
      <c r="C213" s="10" t="s">
        <v>255</v>
      </c>
      <c r="D213" s="10">
        <v>2</v>
      </c>
      <c r="E213" s="9" t="s">
        <v>9</v>
      </c>
      <c r="F213" s="10" t="s">
        <v>256</v>
      </c>
      <c r="G213" s="7"/>
      <c r="H213" s="7"/>
      <c r="I213" s="7"/>
      <c r="J213" s="7"/>
      <c r="K213" s="2"/>
      <c r="L213" s="2">
        <f t="shared" si="9"/>
        <v>0</v>
      </c>
      <c r="M213" s="2">
        <f t="shared" si="10"/>
        <v>0</v>
      </c>
      <c r="N213" s="2">
        <f t="shared" si="11"/>
        <v>0</v>
      </c>
    </row>
    <row r="214" spans="1:14" x14ac:dyDescent="0.25">
      <c r="A214" s="9">
        <v>213</v>
      </c>
      <c r="B214" s="9" t="s">
        <v>7</v>
      </c>
      <c r="C214" s="10" t="s">
        <v>183</v>
      </c>
      <c r="D214" s="10">
        <v>2</v>
      </c>
      <c r="E214" s="9" t="s">
        <v>9</v>
      </c>
      <c r="F214" s="10" t="s">
        <v>257</v>
      </c>
      <c r="G214" s="7"/>
      <c r="H214" s="7"/>
      <c r="I214" s="7"/>
      <c r="J214" s="7"/>
      <c r="K214" s="2"/>
      <c r="L214" s="2">
        <f t="shared" si="9"/>
        <v>0</v>
      </c>
      <c r="M214" s="2">
        <f t="shared" si="10"/>
        <v>0</v>
      </c>
      <c r="N214" s="2">
        <f t="shared" si="11"/>
        <v>0</v>
      </c>
    </row>
    <row r="215" spans="1:14" x14ac:dyDescent="0.25">
      <c r="A215" s="9">
        <v>214</v>
      </c>
      <c r="B215" s="9" t="s">
        <v>7</v>
      </c>
      <c r="C215" s="10" t="s">
        <v>183</v>
      </c>
      <c r="D215" s="10">
        <v>4</v>
      </c>
      <c r="E215" s="9" t="s">
        <v>9</v>
      </c>
      <c r="F215" s="10" t="s">
        <v>258</v>
      </c>
      <c r="G215" s="7"/>
      <c r="H215" s="7"/>
      <c r="I215" s="7"/>
      <c r="J215" s="7"/>
      <c r="K215" s="2"/>
      <c r="L215" s="2">
        <f t="shared" si="9"/>
        <v>0</v>
      </c>
      <c r="M215" s="2">
        <f t="shared" si="10"/>
        <v>0</v>
      </c>
      <c r="N215" s="2">
        <f t="shared" si="11"/>
        <v>0</v>
      </c>
    </row>
    <row r="216" spans="1:14" ht="45" x14ac:dyDescent="0.25">
      <c r="A216" s="9">
        <v>215</v>
      </c>
      <c r="B216" s="9" t="s">
        <v>7</v>
      </c>
      <c r="C216" s="10" t="s">
        <v>147</v>
      </c>
      <c r="D216" s="10">
        <v>3</v>
      </c>
      <c r="E216" s="9" t="s">
        <v>9</v>
      </c>
      <c r="F216" s="10" t="s">
        <v>259</v>
      </c>
      <c r="G216" s="7"/>
      <c r="H216" s="7"/>
      <c r="I216" s="7"/>
      <c r="J216" s="7"/>
      <c r="K216" s="2"/>
      <c r="L216" s="2">
        <f t="shared" si="9"/>
        <v>0</v>
      </c>
      <c r="M216" s="2">
        <f t="shared" si="10"/>
        <v>0</v>
      </c>
      <c r="N216" s="2">
        <f t="shared" si="11"/>
        <v>0</v>
      </c>
    </row>
    <row r="217" spans="1:14" ht="30" x14ac:dyDescent="0.25">
      <c r="A217" s="9">
        <v>216</v>
      </c>
      <c r="B217" s="9" t="s">
        <v>7</v>
      </c>
      <c r="C217" s="10" t="s">
        <v>260</v>
      </c>
      <c r="D217" s="10">
        <v>1</v>
      </c>
      <c r="E217" s="9" t="s">
        <v>9</v>
      </c>
      <c r="F217" s="10" t="s">
        <v>261</v>
      </c>
      <c r="G217" s="7"/>
      <c r="H217" s="7"/>
      <c r="I217" s="7"/>
      <c r="J217" s="7"/>
      <c r="K217" s="2"/>
      <c r="L217" s="2">
        <f t="shared" si="9"/>
        <v>0</v>
      </c>
      <c r="M217" s="2">
        <f t="shared" si="10"/>
        <v>0</v>
      </c>
      <c r="N217" s="2">
        <f t="shared" si="11"/>
        <v>0</v>
      </c>
    </row>
    <row r="218" spans="1:14" x14ac:dyDescent="0.25">
      <c r="A218" s="9">
        <v>217</v>
      </c>
      <c r="B218" s="9" t="s">
        <v>7</v>
      </c>
      <c r="C218" s="10" t="s">
        <v>260</v>
      </c>
      <c r="D218" s="10">
        <v>1</v>
      </c>
      <c r="E218" s="9" t="s">
        <v>9</v>
      </c>
      <c r="F218" s="10" t="s">
        <v>262</v>
      </c>
      <c r="G218" s="7"/>
      <c r="H218" s="7"/>
      <c r="I218" s="7"/>
      <c r="J218" s="7"/>
      <c r="K218" s="2"/>
      <c r="L218" s="2">
        <f t="shared" si="9"/>
        <v>0</v>
      </c>
      <c r="M218" s="2">
        <f t="shared" si="10"/>
        <v>0</v>
      </c>
      <c r="N218" s="2">
        <f t="shared" si="11"/>
        <v>0</v>
      </c>
    </row>
    <row r="219" spans="1:14" ht="60" x14ac:dyDescent="0.25">
      <c r="A219" s="9">
        <v>218</v>
      </c>
      <c r="B219" s="9" t="s">
        <v>7</v>
      </c>
      <c r="C219" s="10" t="s">
        <v>95</v>
      </c>
      <c r="D219" s="10">
        <v>1</v>
      </c>
      <c r="E219" s="9" t="s">
        <v>9</v>
      </c>
      <c r="F219" s="10" t="s">
        <v>263</v>
      </c>
      <c r="G219" s="7"/>
      <c r="H219" s="7"/>
      <c r="I219" s="7"/>
      <c r="J219" s="7"/>
      <c r="K219" s="2"/>
      <c r="L219" s="2">
        <f t="shared" si="9"/>
        <v>0</v>
      </c>
      <c r="M219" s="2">
        <f t="shared" si="10"/>
        <v>0</v>
      </c>
      <c r="N219" s="2">
        <f t="shared" si="11"/>
        <v>0</v>
      </c>
    </row>
    <row r="220" spans="1:14" ht="60" x14ac:dyDescent="0.25">
      <c r="A220" s="9">
        <v>219</v>
      </c>
      <c r="B220" s="9" t="s">
        <v>7</v>
      </c>
      <c r="C220" s="10" t="s">
        <v>95</v>
      </c>
      <c r="D220" s="10">
        <v>1</v>
      </c>
      <c r="E220" s="9" t="s">
        <v>9</v>
      </c>
      <c r="F220" s="10" t="s">
        <v>264</v>
      </c>
      <c r="G220" s="7"/>
      <c r="H220" s="7"/>
      <c r="I220" s="7"/>
      <c r="J220" s="7"/>
      <c r="K220" s="2"/>
      <c r="L220" s="2">
        <f t="shared" si="9"/>
        <v>0</v>
      </c>
      <c r="M220" s="2">
        <f t="shared" si="10"/>
        <v>0</v>
      </c>
      <c r="N220" s="2">
        <f t="shared" si="11"/>
        <v>0</v>
      </c>
    </row>
    <row r="221" spans="1:14" ht="45" x14ac:dyDescent="0.25">
      <c r="A221" s="9">
        <v>220</v>
      </c>
      <c r="B221" s="9" t="s">
        <v>7</v>
      </c>
      <c r="C221" s="10" t="s">
        <v>95</v>
      </c>
      <c r="D221" s="10">
        <v>10</v>
      </c>
      <c r="E221" s="9" t="s">
        <v>9</v>
      </c>
      <c r="F221" s="10" t="s">
        <v>265</v>
      </c>
      <c r="G221" s="7"/>
      <c r="H221" s="7"/>
      <c r="I221" s="7"/>
      <c r="J221" s="7"/>
      <c r="K221" s="2"/>
      <c r="L221" s="2">
        <f t="shared" si="9"/>
        <v>0</v>
      </c>
      <c r="M221" s="2">
        <f t="shared" si="10"/>
        <v>0</v>
      </c>
      <c r="N221" s="2">
        <f t="shared" si="11"/>
        <v>0</v>
      </c>
    </row>
    <row r="222" spans="1:14" ht="60" x14ac:dyDescent="0.25">
      <c r="A222" s="9">
        <v>221</v>
      </c>
      <c r="B222" s="9" t="s">
        <v>7</v>
      </c>
      <c r="C222" s="10" t="s">
        <v>266</v>
      </c>
      <c r="D222" s="10">
        <v>2</v>
      </c>
      <c r="E222" s="9" t="s">
        <v>9</v>
      </c>
      <c r="F222" s="10" t="s">
        <v>267</v>
      </c>
      <c r="G222" s="7"/>
      <c r="H222" s="7"/>
      <c r="I222" s="7"/>
      <c r="J222" s="7"/>
      <c r="K222" s="2"/>
      <c r="L222" s="2">
        <f t="shared" si="9"/>
        <v>0</v>
      </c>
      <c r="M222" s="2">
        <f t="shared" si="10"/>
        <v>0</v>
      </c>
      <c r="N222" s="2">
        <f t="shared" si="11"/>
        <v>0</v>
      </c>
    </row>
    <row r="223" spans="1:14" ht="60" x14ac:dyDescent="0.25">
      <c r="A223" s="9">
        <v>222</v>
      </c>
      <c r="B223" s="9" t="s">
        <v>7</v>
      </c>
      <c r="C223" s="10" t="s">
        <v>268</v>
      </c>
      <c r="D223" s="10">
        <v>10</v>
      </c>
      <c r="E223" s="9" t="s">
        <v>9</v>
      </c>
      <c r="F223" s="10" t="s">
        <v>269</v>
      </c>
      <c r="G223" s="7"/>
      <c r="H223" s="7"/>
      <c r="I223" s="7"/>
      <c r="J223" s="7"/>
      <c r="K223" s="2"/>
      <c r="L223" s="2">
        <f t="shared" si="9"/>
        <v>0</v>
      </c>
      <c r="M223" s="2">
        <f t="shared" si="10"/>
        <v>0</v>
      </c>
      <c r="N223" s="2">
        <f t="shared" si="11"/>
        <v>0</v>
      </c>
    </row>
    <row r="224" spans="1:14" ht="60" x14ac:dyDescent="0.25">
      <c r="A224" s="9">
        <v>223</v>
      </c>
      <c r="B224" s="9" t="s">
        <v>7</v>
      </c>
      <c r="C224" s="10" t="s">
        <v>47</v>
      </c>
      <c r="D224" s="10">
        <v>1</v>
      </c>
      <c r="E224" s="9" t="s">
        <v>9</v>
      </c>
      <c r="F224" s="10" t="s">
        <v>270</v>
      </c>
      <c r="G224" s="7"/>
      <c r="H224" s="7"/>
      <c r="I224" s="7"/>
      <c r="J224" s="7"/>
      <c r="K224" s="2"/>
      <c r="L224" s="2">
        <f t="shared" si="9"/>
        <v>0</v>
      </c>
      <c r="M224" s="2">
        <f t="shared" si="10"/>
        <v>0</v>
      </c>
      <c r="N224" s="2">
        <f t="shared" si="11"/>
        <v>0</v>
      </c>
    </row>
    <row r="225" spans="1:14" ht="30" x14ac:dyDescent="0.25">
      <c r="A225" s="9">
        <v>224</v>
      </c>
      <c r="B225" s="9" t="s">
        <v>7</v>
      </c>
      <c r="C225" s="10" t="s">
        <v>271</v>
      </c>
      <c r="D225" s="10">
        <v>3</v>
      </c>
      <c r="E225" s="9" t="s">
        <v>9</v>
      </c>
      <c r="F225" s="10" t="s">
        <v>272</v>
      </c>
      <c r="G225" s="7"/>
      <c r="H225" s="7"/>
      <c r="I225" s="7"/>
      <c r="J225" s="7"/>
      <c r="K225" s="2"/>
      <c r="L225" s="2">
        <f t="shared" si="9"/>
        <v>0</v>
      </c>
      <c r="M225" s="2">
        <f t="shared" si="10"/>
        <v>0</v>
      </c>
      <c r="N225" s="2">
        <f t="shared" si="11"/>
        <v>0</v>
      </c>
    </row>
    <row r="226" spans="1:14" ht="267.75" x14ac:dyDescent="0.25">
      <c r="A226" s="9">
        <v>225</v>
      </c>
      <c r="B226" s="9" t="s">
        <v>7</v>
      </c>
      <c r="C226" s="10" t="s">
        <v>273</v>
      </c>
      <c r="D226" s="10">
        <v>1</v>
      </c>
      <c r="E226" s="9" t="s">
        <v>9</v>
      </c>
      <c r="F226" s="11" t="s">
        <v>274</v>
      </c>
      <c r="G226" s="7"/>
      <c r="H226" s="7"/>
      <c r="I226" s="7"/>
      <c r="J226" s="7"/>
      <c r="K226" s="2"/>
      <c r="L226" s="2">
        <f t="shared" si="9"/>
        <v>0</v>
      </c>
      <c r="M226" s="2">
        <f t="shared" si="10"/>
        <v>0</v>
      </c>
      <c r="N226" s="2">
        <f t="shared" si="11"/>
        <v>0</v>
      </c>
    </row>
    <row r="227" spans="1:14" ht="30" x14ac:dyDescent="0.25">
      <c r="A227" s="9">
        <v>226</v>
      </c>
      <c r="B227" s="9" t="s">
        <v>7</v>
      </c>
      <c r="C227" s="10" t="s">
        <v>275</v>
      </c>
      <c r="D227" s="10">
        <v>1</v>
      </c>
      <c r="E227" s="9" t="s">
        <v>9</v>
      </c>
      <c r="F227" s="10" t="s">
        <v>276</v>
      </c>
      <c r="G227" s="7"/>
      <c r="H227" s="7"/>
      <c r="I227" s="7"/>
      <c r="J227" s="7"/>
      <c r="K227" s="2"/>
      <c r="L227" s="2">
        <f t="shared" si="9"/>
        <v>0</v>
      </c>
      <c r="M227" s="2">
        <f t="shared" si="10"/>
        <v>0</v>
      </c>
      <c r="N227" s="2">
        <f t="shared" si="11"/>
        <v>0</v>
      </c>
    </row>
    <row r="228" spans="1:14" ht="30" x14ac:dyDescent="0.25">
      <c r="A228" s="9">
        <v>227</v>
      </c>
      <c r="B228" s="9" t="s">
        <v>7</v>
      </c>
      <c r="C228" s="10" t="s">
        <v>38</v>
      </c>
      <c r="D228" s="10">
        <v>2</v>
      </c>
      <c r="E228" s="9" t="s">
        <v>9</v>
      </c>
      <c r="F228" s="10" t="s">
        <v>277</v>
      </c>
      <c r="G228" s="7"/>
      <c r="H228" s="7"/>
      <c r="I228" s="7"/>
      <c r="J228" s="7"/>
      <c r="K228" s="2"/>
      <c r="L228" s="2">
        <f t="shared" si="9"/>
        <v>0</v>
      </c>
      <c r="M228" s="2">
        <f t="shared" si="10"/>
        <v>0</v>
      </c>
      <c r="N228" s="2">
        <f t="shared" si="11"/>
        <v>0</v>
      </c>
    </row>
    <row r="229" spans="1:14" ht="30" x14ac:dyDescent="0.25">
      <c r="A229" s="9">
        <v>228</v>
      </c>
      <c r="B229" s="9" t="s">
        <v>7</v>
      </c>
      <c r="C229" s="10" t="s">
        <v>38</v>
      </c>
      <c r="D229" s="10">
        <v>2</v>
      </c>
      <c r="E229" s="9" t="s">
        <v>9</v>
      </c>
      <c r="F229" s="10" t="s">
        <v>278</v>
      </c>
      <c r="G229" s="7"/>
      <c r="H229" s="7"/>
      <c r="I229" s="7"/>
      <c r="J229" s="7"/>
      <c r="K229" s="2"/>
      <c r="L229" s="2">
        <f t="shared" si="9"/>
        <v>0</v>
      </c>
      <c r="M229" s="2">
        <f t="shared" si="10"/>
        <v>0</v>
      </c>
      <c r="N229" s="2">
        <f t="shared" si="11"/>
        <v>0</v>
      </c>
    </row>
    <row r="230" spans="1:14" ht="30" x14ac:dyDescent="0.25">
      <c r="A230" s="9">
        <v>229</v>
      </c>
      <c r="B230" s="9" t="s">
        <v>7</v>
      </c>
      <c r="C230" s="10" t="s">
        <v>38</v>
      </c>
      <c r="D230" s="10">
        <v>4</v>
      </c>
      <c r="E230" s="9" t="s">
        <v>9</v>
      </c>
      <c r="F230" s="10" t="s">
        <v>279</v>
      </c>
      <c r="G230" s="7"/>
      <c r="H230" s="7"/>
      <c r="I230" s="7"/>
      <c r="J230" s="7"/>
      <c r="K230" s="2"/>
      <c r="L230" s="2">
        <f t="shared" si="9"/>
        <v>0</v>
      </c>
      <c r="M230" s="2">
        <f t="shared" si="10"/>
        <v>0</v>
      </c>
      <c r="N230" s="2">
        <f t="shared" si="11"/>
        <v>0</v>
      </c>
    </row>
    <row r="231" spans="1:14" ht="30" x14ac:dyDescent="0.25">
      <c r="A231" s="9">
        <v>230</v>
      </c>
      <c r="B231" s="9" t="s">
        <v>7</v>
      </c>
      <c r="C231" s="10" t="s">
        <v>38</v>
      </c>
      <c r="D231" s="10">
        <v>6</v>
      </c>
      <c r="E231" s="9" t="s">
        <v>9</v>
      </c>
      <c r="F231" s="10" t="s">
        <v>280</v>
      </c>
      <c r="G231" s="7"/>
      <c r="H231" s="7"/>
      <c r="I231" s="7"/>
      <c r="J231" s="7"/>
      <c r="K231" s="2"/>
      <c r="L231" s="2">
        <f t="shared" si="9"/>
        <v>0</v>
      </c>
      <c r="M231" s="2">
        <f t="shared" si="10"/>
        <v>0</v>
      </c>
      <c r="N231" s="2">
        <f t="shared" si="11"/>
        <v>0</v>
      </c>
    </row>
    <row r="232" spans="1:14" ht="30" x14ac:dyDescent="0.25">
      <c r="A232" s="9">
        <v>231</v>
      </c>
      <c r="B232" s="9" t="s">
        <v>7</v>
      </c>
      <c r="C232" s="10" t="s">
        <v>38</v>
      </c>
      <c r="D232" s="10">
        <v>2</v>
      </c>
      <c r="E232" s="9" t="s">
        <v>9</v>
      </c>
      <c r="F232" s="10" t="s">
        <v>281</v>
      </c>
      <c r="G232" s="7"/>
      <c r="H232" s="7"/>
      <c r="I232" s="7"/>
      <c r="J232" s="7"/>
      <c r="K232" s="2"/>
      <c r="L232" s="2">
        <f t="shared" si="9"/>
        <v>0</v>
      </c>
      <c r="M232" s="2">
        <f t="shared" si="10"/>
        <v>0</v>
      </c>
      <c r="N232" s="2">
        <f t="shared" si="11"/>
        <v>0</v>
      </c>
    </row>
    <row r="233" spans="1:14" ht="30" x14ac:dyDescent="0.25">
      <c r="A233" s="9">
        <v>232</v>
      </c>
      <c r="B233" s="9" t="s">
        <v>7</v>
      </c>
      <c r="C233" s="10" t="s">
        <v>38</v>
      </c>
      <c r="D233" s="10">
        <v>1</v>
      </c>
      <c r="E233" s="9" t="s">
        <v>9</v>
      </c>
      <c r="F233" s="10" t="s">
        <v>282</v>
      </c>
      <c r="G233" s="7"/>
      <c r="H233" s="7"/>
      <c r="I233" s="7"/>
      <c r="J233" s="7"/>
      <c r="K233" s="2"/>
      <c r="L233" s="2">
        <f t="shared" si="9"/>
        <v>0</v>
      </c>
      <c r="M233" s="2">
        <f t="shared" si="10"/>
        <v>0</v>
      </c>
      <c r="N233" s="2">
        <f t="shared" si="11"/>
        <v>0</v>
      </c>
    </row>
    <row r="234" spans="1:14" ht="30" x14ac:dyDescent="0.25">
      <c r="A234" s="9">
        <v>233</v>
      </c>
      <c r="B234" s="9" t="s">
        <v>7</v>
      </c>
      <c r="C234" s="10" t="s">
        <v>38</v>
      </c>
      <c r="D234" s="10">
        <v>1</v>
      </c>
      <c r="E234" s="9" t="s">
        <v>9</v>
      </c>
      <c r="F234" s="10" t="s">
        <v>283</v>
      </c>
      <c r="G234" s="7"/>
      <c r="H234" s="7"/>
      <c r="I234" s="7"/>
      <c r="J234" s="7"/>
      <c r="K234" s="2"/>
      <c r="L234" s="2">
        <f t="shared" si="9"/>
        <v>0</v>
      </c>
      <c r="M234" s="2">
        <f t="shared" si="10"/>
        <v>0</v>
      </c>
      <c r="N234" s="2">
        <f t="shared" si="11"/>
        <v>0</v>
      </c>
    </row>
    <row r="235" spans="1:14" ht="60" x14ac:dyDescent="0.25">
      <c r="A235" s="9">
        <v>234</v>
      </c>
      <c r="B235" s="9" t="s">
        <v>7</v>
      </c>
      <c r="C235" s="10" t="s">
        <v>66</v>
      </c>
      <c r="D235" s="10">
        <v>1</v>
      </c>
      <c r="E235" s="9" t="s">
        <v>9</v>
      </c>
      <c r="F235" s="10" t="s">
        <v>284</v>
      </c>
      <c r="G235" s="7"/>
      <c r="H235" s="7"/>
      <c r="I235" s="7"/>
      <c r="J235" s="7"/>
      <c r="K235" s="2"/>
      <c r="L235" s="2">
        <f t="shared" si="9"/>
        <v>0</v>
      </c>
      <c r="M235" s="2">
        <f t="shared" si="10"/>
        <v>0</v>
      </c>
      <c r="N235" s="2">
        <f t="shared" si="11"/>
        <v>0</v>
      </c>
    </row>
    <row r="236" spans="1:14" ht="30" x14ac:dyDescent="0.25">
      <c r="A236" s="9">
        <v>235</v>
      </c>
      <c r="B236" s="9" t="s">
        <v>7</v>
      </c>
      <c r="C236" s="10" t="s">
        <v>36</v>
      </c>
      <c r="D236" s="10">
        <v>10</v>
      </c>
      <c r="E236" s="9" t="s">
        <v>9</v>
      </c>
      <c r="F236" s="9" t="s">
        <v>285</v>
      </c>
      <c r="G236" s="7"/>
      <c r="H236" s="7"/>
      <c r="I236" s="7"/>
      <c r="J236" s="7"/>
      <c r="K236" s="2"/>
      <c r="L236" s="2">
        <f t="shared" si="9"/>
        <v>0</v>
      </c>
      <c r="M236" s="2">
        <f t="shared" si="10"/>
        <v>0</v>
      </c>
      <c r="N236" s="2">
        <f t="shared" si="11"/>
        <v>0</v>
      </c>
    </row>
    <row r="237" spans="1:14" ht="30" x14ac:dyDescent="0.25">
      <c r="A237" s="9">
        <v>236</v>
      </c>
      <c r="B237" s="9" t="s">
        <v>7</v>
      </c>
      <c r="C237" s="10" t="s">
        <v>36</v>
      </c>
      <c r="D237" s="10">
        <v>10</v>
      </c>
      <c r="E237" s="9" t="s">
        <v>9</v>
      </c>
      <c r="F237" s="10" t="s">
        <v>286</v>
      </c>
      <c r="G237" s="7"/>
      <c r="H237" s="7"/>
      <c r="I237" s="7"/>
      <c r="J237" s="7"/>
      <c r="K237" s="2"/>
      <c r="L237" s="2">
        <f t="shared" si="9"/>
        <v>0</v>
      </c>
      <c r="M237" s="2">
        <f t="shared" si="10"/>
        <v>0</v>
      </c>
      <c r="N237" s="2">
        <f t="shared" si="11"/>
        <v>0</v>
      </c>
    </row>
    <row r="238" spans="1:14" ht="30" x14ac:dyDescent="0.25">
      <c r="A238" s="9">
        <v>237</v>
      </c>
      <c r="B238" s="9" t="s">
        <v>7</v>
      </c>
      <c r="C238" s="10" t="s">
        <v>36</v>
      </c>
      <c r="D238" s="10">
        <v>10</v>
      </c>
      <c r="E238" s="9" t="s">
        <v>9</v>
      </c>
      <c r="F238" s="10" t="s">
        <v>156</v>
      </c>
      <c r="G238" s="7"/>
      <c r="H238" s="7"/>
      <c r="I238" s="7"/>
      <c r="J238" s="7"/>
      <c r="K238" s="2"/>
      <c r="L238" s="2">
        <f t="shared" si="9"/>
        <v>0</v>
      </c>
      <c r="M238" s="2">
        <f t="shared" si="10"/>
        <v>0</v>
      </c>
      <c r="N238" s="2">
        <f t="shared" si="11"/>
        <v>0</v>
      </c>
    </row>
    <row r="239" spans="1:14" ht="30" x14ac:dyDescent="0.25">
      <c r="A239" s="9">
        <v>238</v>
      </c>
      <c r="B239" s="9" t="s">
        <v>7</v>
      </c>
      <c r="C239" s="10" t="s">
        <v>36</v>
      </c>
      <c r="D239" s="10">
        <v>10</v>
      </c>
      <c r="E239" s="9" t="s">
        <v>9</v>
      </c>
      <c r="F239" s="10" t="s">
        <v>157</v>
      </c>
      <c r="G239" s="7"/>
      <c r="H239" s="7"/>
      <c r="I239" s="7"/>
      <c r="J239" s="7"/>
      <c r="K239" s="2"/>
      <c r="L239" s="2">
        <f t="shared" si="9"/>
        <v>0</v>
      </c>
      <c r="M239" s="2">
        <f t="shared" si="10"/>
        <v>0</v>
      </c>
      <c r="N239" s="2">
        <f t="shared" si="11"/>
        <v>0</v>
      </c>
    </row>
    <row r="240" spans="1:14" ht="30" x14ac:dyDescent="0.25">
      <c r="A240" s="9">
        <v>239</v>
      </c>
      <c r="B240" s="9" t="s">
        <v>7</v>
      </c>
      <c r="C240" s="10" t="s">
        <v>36</v>
      </c>
      <c r="D240" s="10">
        <v>10</v>
      </c>
      <c r="E240" s="9" t="s">
        <v>9</v>
      </c>
      <c r="F240" s="10" t="s">
        <v>287</v>
      </c>
      <c r="G240" s="7"/>
      <c r="H240" s="7"/>
      <c r="I240" s="7"/>
      <c r="J240" s="7"/>
      <c r="K240" s="2"/>
      <c r="L240" s="2">
        <f t="shared" si="9"/>
        <v>0</v>
      </c>
      <c r="M240" s="2">
        <f t="shared" si="10"/>
        <v>0</v>
      </c>
      <c r="N240" s="2">
        <f t="shared" si="11"/>
        <v>0</v>
      </c>
    </row>
    <row r="241" spans="1:14" ht="30" x14ac:dyDescent="0.25">
      <c r="A241" s="9">
        <v>240</v>
      </c>
      <c r="B241" s="9" t="s">
        <v>7</v>
      </c>
      <c r="C241" s="10" t="s">
        <v>36</v>
      </c>
      <c r="D241" s="10">
        <v>10</v>
      </c>
      <c r="E241" s="9" t="s">
        <v>9</v>
      </c>
      <c r="F241" s="10" t="s">
        <v>288</v>
      </c>
      <c r="G241" s="7"/>
      <c r="H241" s="7"/>
      <c r="I241" s="7"/>
      <c r="J241" s="7"/>
      <c r="K241" s="2"/>
      <c r="L241" s="2">
        <f t="shared" si="9"/>
        <v>0</v>
      </c>
      <c r="M241" s="2">
        <f t="shared" si="10"/>
        <v>0</v>
      </c>
      <c r="N241" s="2">
        <f t="shared" si="11"/>
        <v>0</v>
      </c>
    </row>
    <row r="242" spans="1:14" ht="30" x14ac:dyDescent="0.25">
      <c r="A242" s="9">
        <v>241</v>
      </c>
      <c r="B242" s="9" t="s">
        <v>7</v>
      </c>
      <c r="C242" s="10" t="s">
        <v>36</v>
      </c>
      <c r="D242" s="10">
        <v>1</v>
      </c>
      <c r="E242" s="9" t="s">
        <v>9</v>
      </c>
      <c r="F242" s="10" t="s">
        <v>289</v>
      </c>
      <c r="G242" s="7"/>
      <c r="H242" s="7"/>
      <c r="I242" s="7"/>
      <c r="J242" s="7"/>
      <c r="K242" s="2"/>
      <c r="L242" s="2">
        <f t="shared" si="9"/>
        <v>0</v>
      </c>
      <c r="M242" s="2">
        <f t="shared" si="10"/>
        <v>0</v>
      </c>
      <c r="N242" s="2">
        <f t="shared" si="11"/>
        <v>0</v>
      </c>
    </row>
    <row r="243" spans="1:14" ht="30" x14ac:dyDescent="0.25">
      <c r="A243" s="9">
        <v>242</v>
      </c>
      <c r="B243" s="9" t="s">
        <v>7</v>
      </c>
      <c r="C243" s="10" t="s">
        <v>36</v>
      </c>
      <c r="D243" s="10">
        <v>1</v>
      </c>
      <c r="E243" s="9" t="s">
        <v>9</v>
      </c>
      <c r="F243" s="10" t="s">
        <v>290</v>
      </c>
      <c r="G243" s="7"/>
      <c r="H243" s="7"/>
      <c r="I243" s="7"/>
      <c r="J243" s="7"/>
      <c r="K243" s="2"/>
      <c r="L243" s="2">
        <f t="shared" si="9"/>
        <v>0</v>
      </c>
      <c r="M243" s="2">
        <f t="shared" si="10"/>
        <v>0</v>
      </c>
      <c r="N243" s="2">
        <f t="shared" si="11"/>
        <v>0</v>
      </c>
    </row>
    <row r="244" spans="1:14" ht="30" x14ac:dyDescent="0.25">
      <c r="A244" s="9">
        <v>243</v>
      </c>
      <c r="B244" s="9" t="s">
        <v>7</v>
      </c>
      <c r="C244" s="10" t="s">
        <v>36</v>
      </c>
      <c r="D244" s="10">
        <v>1</v>
      </c>
      <c r="E244" s="9" t="s">
        <v>9</v>
      </c>
      <c r="F244" s="10" t="s">
        <v>291</v>
      </c>
      <c r="G244" s="7"/>
      <c r="H244" s="7"/>
      <c r="I244" s="7"/>
      <c r="J244" s="7"/>
      <c r="K244" s="2"/>
      <c r="L244" s="2">
        <f t="shared" si="9"/>
        <v>0</v>
      </c>
      <c r="M244" s="2">
        <f t="shared" si="10"/>
        <v>0</v>
      </c>
      <c r="N244" s="2">
        <f t="shared" si="11"/>
        <v>0</v>
      </c>
    </row>
    <row r="245" spans="1:14" ht="45" x14ac:dyDescent="0.25">
      <c r="A245" s="9">
        <v>244</v>
      </c>
      <c r="B245" s="9" t="s">
        <v>7</v>
      </c>
      <c r="C245" s="10" t="s">
        <v>292</v>
      </c>
      <c r="D245" s="10">
        <v>3</v>
      </c>
      <c r="E245" s="9" t="s">
        <v>9</v>
      </c>
      <c r="F245" s="10" t="s">
        <v>293</v>
      </c>
      <c r="G245" s="7"/>
      <c r="H245" s="7"/>
      <c r="I245" s="7"/>
      <c r="J245" s="7"/>
      <c r="K245" s="2"/>
      <c r="L245" s="2">
        <f t="shared" si="9"/>
        <v>0</v>
      </c>
      <c r="M245" s="2">
        <f t="shared" si="10"/>
        <v>0</v>
      </c>
      <c r="N245" s="2">
        <f t="shared" si="11"/>
        <v>0</v>
      </c>
    </row>
    <row r="246" spans="1:14" ht="45" x14ac:dyDescent="0.25">
      <c r="A246" s="9">
        <v>245</v>
      </c>
      <c r="B246" s="9" t="s">
        <v>7</v>
      </c>
      <c r="C246" s="10" t="s">
        <v>292</v>
      </c>
      <c r="D246" s="10">
        <v>1</v>
      </c>
      <c r="E246" s="9" t="s">
        <v>9</v>
      </c>
      <c r="F246" s="10" t="s">
        <v>294</v>
      </c>
      <c r="G246" s="7"/>
      <c r="H246" s="7"/>
      <c r="I246" s="7"/>
      <c r="J246" s="7"/>
      <c r="K246" s="2"/>
      <c r="L246" s="2">
        <f t="shared" si="9"/>
        <v>0</v>
      </c>
      <c r="M246" s="2">
        <f t="shared" si="10"/>
        <v>0</v>
      </c>
      <c r="N246" s="2">
        <f t="shared" si="11"/>
        <v>0</v>
      </c>
    </row>
    <row r="247" spans="1:14" ht="45" x14ac:dyDescent="0.25">
      <c r="A247" s="9">
        <v>246</v>
      </c>
      <c r="B247" s="9" t="s">
        <v>7</v>
      </c>
      <c r="C247" s="10" t="s">
        <v>292</v>
      </c>
      <c r="D247" s="10">
        <v>3</v>
      </c>
      <c r="E247" s="9" t="s">
        <v>9</v>
      </c>
      <c r="F247" s="10" t="s">
        <v>295</v>
      </c>
      <c r="G247" s="7"/>
      <c r="H247" s="7"/>
      <c r="I247" s="7"/>
      <c r="J247" s="7"/>
      <c r="K247" s="2"/>
      <c r="L247" s="2">
        <f t="shared" si="9"/>
        <v>0</v>
      </c>
      <c r="M247" s="2">
        <f t="shared" si="10"/>
        <v>0</v>
      </c>
      <c r="N247" s="2">
        <f t="shared" si="11"/>
        <v>0</v>
      </c>
    </row>
    <row r="248" spans="1:14" ht="45" x14ac:dyDescent="0.25">
      <c r="A248" s="9">
        <v>247</v>
      </c>
      <c r="B248" s="9" t="s">
        <v>7</v>
      </c>
      <c r="C248" s="10" t="s">
        <v>292</v>
      </c>
      <c r="D248" s="10">
        <v>1</v>
      </c>
      <c r="E248" s="9" t="s">
        <v>9</v>
      </c>
      <c r="F248" s="10" t="s">
        <v>296</v>
      </c>
      <c r="G248" s="7"/>
      <c r="H248" s="7"/>
      <c r="I248" s="7"/>
      <c r="J248" s="7"/>
      <c r="K248" s="2"/>
      <c r="L248" s="2">
        <f t="shared" si="9"/>
        <v>0</v>
      </c>
      <c r="M248" s="2">
        <f t="shared" si="10"/>
        <v>0</v>
      </c>
      <c r="N248" s="2">
        <f t="shared" si="11"/>
        <v>0</v>
      </c>
    </row>
    <row r="249" spans="1:14" ht="45" x14ac:dyDescent="0.25">
      <c r="A249" s="9">
        <v>248</v>
      </c>
      <c r="B249" s="9" t="s">
        <v>7</v>
      </c>
      <c r="C249" s="10" t="s">
        <v>292</v>
      </c>
      <c r="D249" s="10">
        <v>1</v>
      </c>
      <c r="E249" s="9" t="s">
        <v>9</v>
      </c>
      <c r="F249" s="10" t="s">
        <v>297</v>
      </c>
      <c r="G249" s="7"/>
      <c r="H249" s="7"/>
      <c r="I249" s="7"/>
      <c r="J249" s="7"/>
      <c r="K249" s="2"/>
      <c r="L249" s="2">
        <f t="shared" si="9"/>
        <v>0</v>
      </c>
      <c r="M249" s="2">
        <f t="shared" si="10"/>
        <v>0</v>
      </c>
      <c r="N249" s="2">
        <f t="shared" si="11"/>
        <v>0</v>
      </c>
    </row>
    <row r="250" spans="1:14" ht="45" x14ac:dyDescent="0.25">
      <c r="A250" s="9">
        <v>249</v>
      </c>
      <c r="B250" s="9" t="s">
        <v>7</v>
      </c>
      <c r="C250" s="10" t="s">
        <v>292</v>
      </c>
      <c r="D250" s="10">
        <v>4</v>
      </c>
      <c r="E250" s="9" t="s">
        <v>9</v>
      </c>
      <c r="F250" s="10" t="s">
        <v>298</v>
      </c>
      <c r="G250" s="7"/>
      <c r="H250" s="7"/>
      <c r="I250" s="7"/>
      <c r="J250" s="7"/>
      <c r="K250" s="2"/>
      <c r="L250" s="2">
        <f t="shared" si="9"/>
        <v>0</v>
      </c>
      <c r="M250" s="2">
        <f t="shared" si="10"/>
        <v>0</v>
      </c>
      <c r="N250" s="2">
        <f t="shared" si="11"/>
        <v>0</v>
      </c>
    </row>
    <row r="251" spans="1:14" ht="45" x14ac:dyDescent="0.25">
      <c r="A251" s="9">
        <v>250</v>
      </c>
      <c r="B251" s="9" t="s">
        <v>7</v>
      </c>
      <c r="C251" s="10" t="s">
        <v>292</v>
      </c>
      <c r="D251" s="10">
        <v>4</v>
      </c>
      <c r="E251" s="9" t="s">
        <v>9</v>
      </c>
      <c r="F251" s="10" t="s">
        <v>299</v>
      </c>
      <c r="G251" s="7"/>
      <c r="H251" s="7"/>
      <c r="I251" s="7"/>
      <c r="J251" s="7"/>
      <c r="K251" s="2"/>
      <c r="L251" s="2">
        <f t="shared" si="9"/>
        <v>0</v>
      </c>
      <c r="M251" s="2">
        <f t="shared" si="10"/>
        <v>0</v>
      </c>
      <c r="N251" s="2">
        <f t="shared" si="11"/>
        <v>0</v>
      </c>
    </row>
    <row r="252" spans="1:14" ht="45" x14ac:dyDescent="0.25">
      <c r="A252" s="9">
        <v>251</v>
      </c>
      <c r="B252" s="9" t="s">
        <v>7</v>
      </c>
      <c r="C252" s="10" t="s">
        <v>292</v>
      </c>
      <c r="D252" s="10">
        <v>4</v>
      </c>
      <c r="E252" s="9" t="s">
        <v>9</v>
      </c>
      <c r="F252" s="10" t="s">
        <v>300</v>
      </c>
      <c r="G252" s="7"/>
      <c r="H252" s="7"/>
      <c r="I252" s="7"/>
      <c r="J252" s="7"/>
      <c r="K252" s="2"/>
      <c r="L252" s="2">
        <f t="shared" si="9"/>
        <v>0</v>
      </c>
      <c r="M252" s="2">
        <f t="shared" si="10"/>
        <v>0</v>
      </c>
      <c r="N252" s="2">
        <f t="shared" si="11"/>
        <v>0</v>
      </c>
    </row>
    <row r="253" spans="1:14" ht="45" x14ac:dyDescent="0.25">
      <c r="A253" s="9">
        <v>252</v>
      </c>
      <c r="B253" s="9" t="s">
        <v>7</v>
      </c>
      <c r="C253" s="10" t="s">
        <v>292</v>
      </c>
      <c r="D253" s="10">
        <v>4</v>
      </c>
      <c r="E253" s="9" t="s">
        <v>9</v>
      </c>
      <c r="F253" s="10" t="s">
        <v>301</v>
      </c>
      <c r="G253" s="7"/>
      <c r="H253" s="7"/>
      <c r="I253" s="7"/>
      <c r="J253" s="7"/>
      <c r="K253" s="2"/>
      <c r="L253" s="2">
        <f t="shared" si="9"/>
        <v>0</v>
      </c>
      <c r="M253" s="2">
        <f t="shared" si="10"/>
        <v>0</v>
      </c>
      <c r="N253" s="2">
        <f t="shared" si="11"/>
        <v>0</v>
      </c>
    </row>
    <row r="254" spans="1:14" ht="45" x14ac:dyDescent="0.25">
      <c r="A254" s="9">
        <v>253</v>
      </c>
      <c r="B254" s="9" t="s">
        <v>7</v>
      </c>
      <c r="C254" s="10" t="s">
        <v>292</v>
      </c>
      <c r="D254" s="10">
        <v>2</v>
      </c>
      <c r="E254" s="9" t="s">
        <v>9</v>
      </c>
      <c r="F254" s="10" t="s">
        <v>302</v>
      </c>
      <c r="G254" s="7"/>
      <c r="H254" s="7"/>
      <c r="I254" s="7"/>
      <c r="J254" s="7"/>
      <c r="K254" s="2"/>
      <c r="L254" s="2">
        <f t="shared" si="9"/>
        <v>0</v>
      </c>
      <c r="M254" s="2">
        <f t="shared" si="10"/>
        <v>0</v>
      </c>
      <c r="N254" s="2">
        <f t="shared" si="11"/>
        <v>0</v>
      </c>
    </row>
    <row r="255" spans="1:14" ht="45" x14ac:dyDescent="0.25">
      <c r="A255" s="9">
        <v>254</v>
      </c>
      <c r="B255" s="9" t="s">
        <v>7</v>
      </c>
      <c r="C255" s="10" t="s">
        <v>292</v>
      </c>
      <c r="D255" s="10">
        <v>2</v>
      </c>
      <c r="E255" s="9" t="s">
        <v>9</v>
      </c>
      <c r="F255" s="10" t="s">
        <v>303</v>
      </c>
      <c r="G255" s="7"/>
      <c r="H255" s="7"/>
      <c r="I255" s="7"/>
      <c r="J255" s="7"/>
      <c r="K255" s="2"/>
      <c r="L255" s="2">
        <f t="shared" si="9"/>
        <v>0</v>
      </c>
      <c r="M255" s="2">
        <f t="shared" si="10"/>
        <v>0</v>
      </c>
      <c r="N255" s="2">
        <f t="shared" si="11"/>
        <v>0</v>
      </c>
    </row>
    <row r="256" spans="1:14" ht="45" x14ac:dyDescent="0.25">
      <c r="A256" s="9">
        <v>255</v>
      </c>
      <c r="B256" s="9" t="s">
        <v>7</v>
      </c>
      <c r="C256" s="10" t="s">
        <v>292</v>
      </c>
      <c r="D256" s="10">
        <v>2</v>
      </c>
      <c r="E256" s="9" t="s">
        <v>9</v>
      </c>
      <c r="F256" s="10" t="s">
        <v>304</v>
      </c>
      <c r="G256" s="7"/>
      <c r="H256" s="7"/>
      <c r="I256" s="7"/>
      <c r="J256" s="7"/>
      <c r="K256" s="2"/>
      <c r="L256" s="2">
        <f t="shared" si="9"/>
        <v>0</v>
      </c>
      <c r="M256" s="2">
        <f t="shared" si="10"/>
        <v>0</v>
      </c>
      <c r="N256" s="2">
        <f t="shared" si="11"/>
        <v>0</v>
      </c>
    </row>
    <row r="257" spans="1:14" ht="45" x14ac:dyDescent="0.25">
      <c r="A257" s="9">
        <v>256</v>
      </c>
      <c r="B257" s="9" t="s">
        <v>7</v>
      </c>
      <c r="C257" s="10" t="s">
        <v>292</v>
      </c>
      <c r="D257" s="10">
        <v>2</v>
      </c>
      <c r="E257" s="9" t="s">
        <v>9</v>
      </c>
      <c r="F257" s="10" t="s">
        <v>305</v>
      </c>
      <c r="G257" s="7"/>
      <c r="H257" s="7"/>
      <c r="I257" s="7"/>
      <c r="J257" s="7"/>
      <c r="K257" s="2"/>
      <c r="L257" s="2">
        <f t="shared" si="9"/>
        <v>0</v>
      </c>
      <c r="M257" s="2">
        <f t="shared" si="10"/>
        <v>0</v>
      </c>
      <c r="N257" s="2">
        <f t="shared" si="11"/>
        <v>0</v>
      </c>
    </row>
    <row r="258" spans="1:14" ht="45" x14ac:dyDescent="0.25">
      <c r="A258" s="9">
        <v>257</v>
      </c>
      <c r="B258" s="9" t="s">
        <v>7</v>
      </c>
      <c r="C258" s="10" t="s">
        <v>292</v>
      </c>
      <c r="D258" s="10">
        <v>6</v>
      </c>
      <c r="E258" s="9" t="s">
        <v>9</v>
      </c>
      <c r="F258" s="10" t="s">
        <v>306</v>
      </c>
      <c r="G258" s="7"/>
      <c r="H258" s="7"/>
      <c r="I258" s="7"/>
      <c r="J258" s="7"/>
      <c r="K258" s="2"/>
      <c r="L258" s="2">
        <f t="shared" si="9"/>
        <v>0</v>
      </c>
      <c r="M258" s="2">
        <f t="shared" si="10"/>
        <v>0</v>
      </c>
      <c r="N258" s="2">
        <f t="shared" si="11"/>
        <v>0</v>
      </c>
    </row>
    <row r="259" spans="1:14" ht="45" x14ac:dyDescent="0.25">
      <c r="A259" s="9">
        <v>258</v>
      </c>
      <c r="B259" s="9" t="s">
        <v>7</v>
      </c>
      <c r="C259" s="10" t="s">
        <v>292</v>
      </c>
      <c r="D259" s="10">
        <v>2</v>
      </c>
      <c r="E259" s="9" t="s">
        <v>9</v>
      </c>
      <c r="F259" s="10" t="s">
        <v>307</v>
      </c>
      <c r="G259" s="7"/>
      <c r="H259" s="7"/>
      <c r="I259" s="7"/>
      <c r="J259" s="7"/>
      <c r="K259" s="2"/>
      <c r="L259" s="2">
        <f t="shared" ref="L259:L322" si="12">K259*D259</f>
        <v>0</v>
      </c>
      <c r="M259" s="2">
        <f t="shared" ref="M259:M322" si="13">L259*0.16</f>
        <v>0</v>
      </c>
      <c r="N259" s="2">
        <f t="shared" ref="N259:N322" si="14">L259+M259</f>
        <v>0</v>
      </c>
    </row>
    <row r="260" spans="1:14" ht="45" x14ac:dyDescent="0.25">
      <c r="A260" s="9">
        <v>259</v>
      </c>
      <c r="B260" s="9" t="s">
        <v>7</v>
      </c>
      <c r="C260" s="10" t="s">
        <v>292</v>
      </c>
      <c r="D260" s="10">
        <v>2</v>
      </c>
      <c r="E260" s="9" t="s">
        <v>9</v>
      </c>
      <c r="F260" s="10" t="s">
        <v>308</v>
      </c>
      <c r="G260" s="7"/>
      <c r="H260" s="7"/>
      <c r="I260" s="7"/>
      <c r="J260" s="7"/>
      <c r="K260" s="2"/>
      <c r="L260" s="2">
        <f t="shared" si="12"/>
        <v>0</v>
      </c>
      <c r="M260" s="2">
        <f t="shared" si="13"/>
        <v>0</v>
      </c>
      <c r="N260" s="2">
        <f t="shared" si="14"/>
        <v>0</v>
      </c>
    </row>
    <row r="261" spans="1:14" ht="60" x14ac:dyDescent="0.25">
      <c r="A261" s="9">
        <v>260</v>
      </c>
      <c r="B261" s="9" t="s">
        <v>7</v>
      </c>
      <c r="C261" s="10" t="s">
        <v>126</v>
      </c>
      <c r="D261" s="10">
        <v>8</v>
      </c>
      <c r="E261" s="9" t="s">
        <v>9</v>
      </c>
      <c r="F261" s="10" t="s">
        <v>309</v>
      </c>
      <c r="G261" s="7"/>
      <c r="H261" s="7"/>
      <c r="I261" s="7"/>
      <c r="J261" s="7"/>
      <c r="K261" s="2"/>
      <c r="L261" s="2">
        <f t="shared" si="12"/>
        <v>0</v>
      </c>
      <c r="M261" s="2">
        <f t="shared" si="13"/>
        <v>0</v>
      </c>
      <c r="N261" s="2">
        <f t="shared" si="14"/>
        <v>0</v>
      </c>
    </row>
    <row r="262" spans="1:14" ht="30" x14ac:dyDescent="0.25">
      <c r="A262" s="9">
        <v>261</v>
      </c>
      <c r="B262" s="9" t="s">
        <v>7</v>
      </c>
      <c r="C262" s="10" t="s">
        <v>310</v>
      </c>
      <c r="D262" s="10">
        <v>3</v>
      </c>
      <c r="E262" s="9" t="s">
        <v>9</v>
      </c>
      <c r="F262" s="10" t="s">
        <v>311</v>
      </c>
      <c r="G262" s="7"/>
      <c r="H262" s="7"/>
      <c r="I262" s="7"/>
      <c r="J262" s="7"/>
      <c r="K262" s="2"/>
      <c r="L262" s="2">
        <f t="shared" si="12"/>
        <v>0</v>
      </c>
      <c r="M262" s="2">
        <f t="shared" si="13"/>
        <v>0</v>
      </c>
      <c r="N262" s="2">
        <f t="shared" si="14"/>
        <v>0</v>
      </c>
    </row>
    <row r="263" spans="1:14" ht="30" x14ac:dyDescent="0.25">
      <c r="A263" s="9">
        <v>262</v>
      </c>
      <c r="B263" s="9" t="s">
        <v>7</v>
      </c>
      <c r="C263" s="10" t="s">
        <v>310</v>
      </c>
      <c r="D263" s="10">
        <v>3</v>
      </c>
      <c r="E263" s="9" t="s">
        <v>9</v>
      </c>
      <c r="F263" s="10" t="s">
        <v>312</v>
      </c>
      <c r="G263" s="7"/>
      <c r="H263" s="7"/>
      <c r="I263" s="7"/>
      <c r="J263" s="7"/>
      <c r="K263" s="2"/>
      <c r="L263" s="2">
        <f t="shared" si="12"/>
        <v>0</v>
      </c>
      <c r="M263" s="2">
        <f t="shared" si="13"/>
        <v>0</v>
      </c>
      <c r="N263" s="2">
        <f t="shared" si="14"/>
        <v>0</v>
      </c>
    </row>
    <row r="264" spans="1:14" ht="30" x14ac:dyDescent="0.25">
      <c r="A264" s="9">
        <v>263</v>
      </c>
      <c r="B264" s="9" t="s">
        <v>7</v>
      </c>
      <c r="C264" s="10" t="s">
        <v>310</v>
      </c>
      <c r="D264" s="10">
        <v>2</v>
      </c>
      <c r="E264" s="9" t="s">
        <v>9</v>
      </c>
      <c r="F264" s="10" t="s">
        <v>313</v>
      </c>
      <c r="G264" s="7"/>
      <c r="H264" s="7"/>
      <c r="I264" s="7"/>
      <c r="J264" s="7"/>
      <c r="K264" s="2"/>
      <c r="L264" s="2">
        <f t="shared" si="12"/>
        <v>0</v>
      </c>
      <c r="M264" s="2">
        <f t="shared" si="13"/>
        <v>0</v>
      </c>
      <c r="N264" s="2">
        <f t="shared" si="14"/>
        <v>0</v>
      </c>
    </row>
    <row r="265" spans="1:14" ht="30" x14ac:dyDescent="0.25">
      <c r="A265" s="9">
        <v>264</v>
      </c>
      <c r="B265" s="9" t="s">
        <v>7</v>
      </c>
      <c r="C265" s="10" t="s">
        <v>310</v>
      </c>
      <c r="D265" s="10">
        <v>3</v>
      </c>
      <c r="E265" s="9" t="s">
        <v>9</v>
      </c>
      <c r="F265" s="10" t="s">
        <v>314</v>
      </c>
      <c r="G265" s="7"/>
      <c r="H265" s="7"/>
      <c r="I265" s="7"/>
      <c r="J265" s="7"/>
      <c r="K265" s="2"/>
      <c r="L265" s="2">
        <f t="shared" si="12"/>
        <v>0</v>
      </c>
      <c r="M265" s="2">
        <f t="shared" si="13"/>
        <v>0</v>
      </c>
      <c r="N265" s="2">
        <f t="shared" si="14"/>
        <v>0</v>
      </c>
    </row>
    <row r="266" spans="1:14" ht="30" x14ac:dyDescent="0.25">
      <c r="A266" s="9">
        <v>265</v>
      </c>
      <c r="B266" s="9" t="s">
        <v>7</v>
      </c>
      <c r="C266" s="10" t="s">
        <v>310</v>
      </c>
      <c r="D266" s="10">
        <v>3</v>
      </c>
      <c r="E266" s="9" t="s">
        <v>9</v>
      </c>
      <c r="F266" s="10" t="s">
        <v>315</v>
      </c>
      <c r="G266" s="7"/>
      <c r="H266" s="7"/>
      <c r="I266" s="7"/>
      <c r="J266" s="7"/>
      <c r="K266" s="2"/>
      <c r="L266" s="2">
        <f t="shared" si="12"/>
        <v>0</v>
      </c>
      <c r="M266" s="2">
        <f t="shared" si="13"/>
        <v>0</v>
      </c>
      <c r="N266" s="2">
        <f t="shared" si="14"/>
        <v>0</v>
      </c>
    </row>
    <row r="267" spans="1:14" ht="30" x14ac:dyDescent="0.25">
      <c r="A267" s="9">
        <v>266</v>
      </c>
      <c r="B267" s="9" t="s">
        <v>7</v>
      </c>
      <c r="C267" s="10" t="s">
        <v>310</v>
      </c>
      <c r="D267" s="10">
        <v>3</v>
      </c>
      <c r="E267" s="9" t="s">
        <v>9</v>
      </c>
      <c r="F267" s="10" t="s">
        <v>316</v>
      </c>
      <c r="G267" s="7"/>
      <c r="H267" s="7"/>
      <c r="I267" s="7"/>
      <c r="J267" s="7"/>
      <c r="K267" s="2"/>
      <c r="L267" s="2">
        <f t="shared" si="12"/>
        <v>0</v>
      </c>
      <c r="M267" s="2">
        <f t="shared" si="13"/>
        <v>0</v>
      </c>
      <c r="N267" s="2">
        <f t="shared" si="14"/>
        <v>0</v>
      </c>
    </row>
    <row r="268" spans="1:14" ht="30" x14ac:dyDescent="0.25">
      <c r="A268" s="9">
        <v>267</v>
      </c>
      <c r="B268" s="9" t="s">
        <v>7</v>
      </c>
      <c r="C268" s="10" t="s">
        <v>310</v>
      </c>
      <c r="D268" s="10">
        <v>3</v>
      </c>
      <c r="E268" s="9" t="s">
        <v>9</v>
      </c>
      <c r="F268" s="10" t="s">
        <v>317</v>
      </c>
      <c r="G268" s="7"/>
      <c r="H268" s="7"/>
      <c r="I268" s="7"/>
      <c r="J268" s="7"/>
      <c r="K268" s="2"/>
      <c r="L268" s="2">
        <f t="shared" si="12"/>
        <v>0</v>
      </c>
      <c r="M268" s="2">
        <f t="shared" si="13"/>
        <v>0</v>
      </c>
      <c r="N268" s="2">
        <f t="shared" si="14"/>
        <v>0</v>
      </c>
    </row>
    <row r="269" spans="1:14" ht="300" x14ac:dyDescent="0.25">
      <c r="A269" s="9">
        <v>268</v>
      </c>
      <c r="B269" s="9" t="s">
        <v>7</v>
      </c>
      <c r="C269" s="10" t="s">
        <v>318</v>
      </c>
      <c r="D269" s="10">
        <v>1</v>
      </c>
      <c r="E269" s="9" t="s">
        <v>9</v>
      </c>
      <c r="F269" s="10" t="s">
        <v>319</v>
      </c>
      <c r="G269" s="7"/>
      <c r="H269" s="7"/>
      <c r="I269" s="7"/>
      <c r="J269" s="7"/>
      <c r="K269" s="2"/>
      <c r="L269" s="2">
        <f t="shared" si="12"/>
        <v>0</v>
      </c>
      <c r="M269" s="2">
        <f t="shared" si="13"/>
        <v>0</v>
      </c>
      <c r="N269" s="2">
        <f t="shared" si="14"/>
        <v>0</v>
      </c>
    </row>
    <row r="270" spans="1:14" ht="75" x14ac:dyDescent="0.25">
      <c r="A270" s="9">
        <v>269</v>
      </c>
      <c r="B270" s="9" t="s">
        <v>7</v>
      </c>
      <c r="C270" s="10" t="s">
        <v>310</v>
      </c>
      <c r="D270" s="10">
        <v>6</v>
      </c>
      <c r="E270" s="9" t="s">
        <v>9</v>
      </c>
      <c r="F270" s="10" t="s">
        <v>320</v>
      </c>
      <c r="G270" s="7"/>
      <c r="H270" s="7"/>
      <c r="I270" s="7"/>
      <c r="J270" s="7"/>
      <c r="K270" s="2"/>
      <c r="L270" s="2">
        <f t="shared" si="12"/>
        <v>0</v>
      </c>
      <c r="M270" s="2">
        <f t="shared" si="13"/>
        <v>0</v>
      </c>
      <c r="N270" s="2">
        <f t="shared" si="14"/>
        <v>0</v>
      </c>
    </row>
    <row r="271" spans="1:14" ht="60" x14ac:dyDescent="0.25">
      <c r="A271" s="9">
        <v>270</v>
      </c>
      <c r="B271" s="9" t="s">
        <v>7</v>
      </c>
      <c r="C271" s="10" t="s">
        <v>292</v>
      </c>
      <c r="D271" s="10">
        <v>1</v>
      </c>
      <c r="E271" s="9" t="s">
        <v>9</v>
      </c>
      <c r="F271" s="10" t="s">
        <v>321</v>
      </c>
      <c r="G271" s="7"/>
      <c r="H271" s="7"/>
      <c r="I271" s="7"/>
      <c r="J271" s="7"/>
      <c r="K271" s="2"/>
      <c r="L271" s="2">
        <f t="shared" si="12"/>
        <v>0</v>
      </c>
      <c r="M271" s="2">
        <f t="shared" si="13"/>
        <v>0</v>
      </c>
      <c r="N271" s="2">
        <f t="shared" si="14"/>
        <v>0</v>
      </c>
    </row>
    <row r="272" spans="1:14" ht="30" x14ac:dyDescent="0.25">
      <c r="A272" s="9">
        <v>271</v>
      </c>
      <c r="B272" s="9" t="s">
        <v>7</v>
      </c>
      <c r="C272" s="10" t="s">
        <v>128</v>
      </c>
      <c r="D272" s="10">
        <v>10</v>
      </c>
      <c r="E272" s="9" t="s">
        <v>9</v>
      </c>
      <c r="F272" s="10" t="s">
        <v>322</v>
      </c>
      <c r="G272" s="7"/>
      <c r="H272" s="7"/>
      <c r="I272" s="7"/>
      <c r="J272" s="7"/>
      <c r="K272" s="2"/>
      <c r="L272" s="2">
        <f t="shared" si="12"/>
        <v>0</v>
      </c>
      <c r="M272" s="2">
        <f t="shared" si="13"/>
        <v>0</v>
      </c>
      <c r="N272" s="2">
        <f t="shared" si="14"/>
        <v>0</v>
      </c>
    </row>
    <row r="273" spans="1:14" ht="45" x14ac:dyDescent="0.25">
      <c r="A273" s="9">
        <v>272</v>
      </c>
      <c r="B273" s="9" t="s">
        <v>7</v>
      </c>
      <c r="C273" s="10" t="s">
        <v>128</v>
      </c>
      <c r="D273" s="10">
        <v>1</v>
      </c>
      <c r="E273" s="9" t="s">
        <v>9</v>
      </c>
      <c r="F273" s="10" t="s">
        <v>323</v>
      </c>
      <c r="G273" s="7"/>
      <c r="H273" s="7"/>
      <c r="I273" s="7"/>
      <c r="J273" s="7"/>
      <c r="K273" s="2"/>
      <c r="L273" s="2">
        <f t="shared" si="12"/>
        <v>0</v>
      </c>
      <c r="M273" s="2">
        <f t="shared" si="13"/>
        <v>0</v>
      </c>
      <c r="N273" s="2">
        <f t="shared" si="14"/>
        <v>0</v>
      </c>
    </row>
    <row r="274" spans="1:14" ht="30" x14ac:dyDescent="0.25">
      <c r="A274" s="9">
        <v>273</v>
      </c>
      <c r="B274" s="9" t="s">
        <v>7</v>
      </c>
      <c r="C274" s="10" t="s">
        <v>128</v>
      </c>
      <c r="D274" s="10">
        <v>6</v>
      </c>
      <c r="E274" s="9" t="s">
        <v>9</v>
      </c>
      <c r="F274" s="10" t="s">
        <v>324</v>
      </c>
      <c r="G274" s="7"/>
      <c r="H274" s="7"/>
      <c r="I274" s="7"/>
      <c r="J274" s="7"/>
      <c r="K274" s="2"/>
      <c r="L274" s="2">
        <f t="shared" si="12"/>
        <v>0</v>
      </c>
      <c r="M274" s="2">
        <f t="shared" si="13"/>
        <v>0</v>
      </c>
      <c r="N274" s="2">
        <f t="shared" si="14"/>
        <v>0</v>
      </c>
    </row>
    <row r="275" spans="1:14" ht="30" x14ac:dyDescent="0.25">
      <c r="A275" s="9">
        <v>274</v>
      </c>
      <c r="B275" s="9" t="s">
        <v>7</v>
      </c>
      <c r="C275" s="10" t="s">
        <v>128</v>
      </c>
      <c r="D275" s="10">
        <v>6</v>
      </c>
      <c r="E275" s="9" t="s">
        <v>9</v>
      </c>
      <c r="F275" s="10" t="s">
        <v>325</v>
      </c>
      <c r="G275" s="7"/>
      <c r="H275" s="7"/>
      <c r="I275" s="7"/>
      <c r="J275" s="7"/>
      <c r="K275" s="2"/>
      <c r="L275" s="2">
        <f t="shared" si="12"/>
        <v>0</v>
      </c>
      <c r="M275" s="2">
        <f t="shared" si="13"/>
        <v>0</v>
      </c>
      <c r="N275" s="2">
        <f t="shared" si="14"/>
        <v>0</v>
      </c>
    </row>
    <row r="276" spans="1:14" ht="30" x14ac:dyDescent="0.25">
      <c r="A276" s="9">
        <v>275</v>
      </c>
      <c r="B276" s="9" t="s">
        <v>7</v>
      </c>
      <c r="C276" s="10" t="s">
        <v>128</v>
      </c>
      <c r="D276" s="10">
        <v>2</v>
      </c>
      <c r="E276" s="9" t="s">
        <v>9</v>
      </c>
      <c r="F276" s="10" t="s">
        <v>326</v>
      </c>
      <c r="G276" s="7"/>
      <c r="H276" s="7"/>
      <c r="I276" s="7"/>
      <c r="J276" s="7"/>
      <c r="K276" s="2"/>
      <c r="L276" s="2">
        <f t="shared" si="12"/>
        <v>0</v>
      </c>
      <c r="M276" s="2">
        <f t="shared" si="13"/>
        <v>0</v>
      </c>
      <c r="N276" s="2">
        <f t="shared" si="14"/>
        <v>0</v>
      </c>
    </row>
    <row r="277" spans="1:14" ht="30" x14ac:dyDescent="0.25">
      <c r="A277" s="9">
        <v>276</v>
      </c>
      <c r="B277" s="9" t="s">
        <v>7</v>
      </c>
      <c r="C277" s="10" t="s">
        <v>128</v>
      </c>
      <c r="D277" s="10">
        <v>1</v>
      </c>
      <c r="E277" s="9" t="s">
        <v>9</v>
      </c>
      <c r="F277" s="10" t="s">
        <v>327</v>
      </c>
      <c r="G277" s="7"/>
      <c r="H277" s="7"/>
      <c r="I277" s="7"/>
      <c r="J277" s="7"/>
      <c r="K277" s="2"/>
      <c r="L277" s="2">
        <f t="shared" si="12"/>
        <v>0</v>
      </c>
      <c r="M277" s="2">
        <f t="shared" si="13"/>
        <v>0</v>
      </c>
      <c r="N277" s="2">
        <f t="shared" si="14"/>
        <v>0</v>
      </c>
    </row>
    <row r="278" spans="1:14" ht="30" x14ac:dyDescent="0.25">
      <c r="A278" s="9">
        <v>277</v>
      </c>
      <c r="B278" s="9" t="s">
        <v>7</v>
      </c>
      <c r="C278" s="10" t="s">
        <v>128</v>
      </c>
      <c r="D278" s="10">
        <v>1</v>
      </c>
      <c r="E278" s="9" t="s">
        <v>9</v>
      </c>
      <c r="F278" s="10" t="s">
        <v>328</v>
      </c>
      <c r="G278" s="7"/>
      <c r="H278" s="7"/>
      <c r="I278" s="7"/>
      <c r="J278" s="7"/>
      <c r="K278" s="2"/>
      <c r="L278" s="2">
        <f t="shared" si="12"/>
        <v>0</v>
      </c>
      <c r="M278" s="2">
        <f t="shared" si="13"/>
        <v>0</v>
      </c>
      <c r="N278" s="2">
        <f t="shared" si="14"/>
        <v>0</v>
      </c>
    </row>
    <row r="279" spans="1:14" ht="30" x14ac:dyDescent="0.25">
      <c r="A279" s="9">
        <v>278</v>
      </c>
      <c r="B279" s="9" t="s">
        <v>7</v>
      </c>
      <c r="C279" s="10" t="s">
        <v>128</v>
      </c>
      <c r="D279" s="10">
        <v>1</v>
      </c>
      <c r="E279" s="9" t="s">
        <v>9</v>
      </c>
      <c r="F279" s="10" t="s">
        <v>329</v>
      </c>
      <c r="G279" s="7"/>
      <c r="H279" s="7"/>
      <c r="I279" s="7"/>
      <c r="J279" s="7"/>
      <c r="K279" s="2"/>
      <c r="L279" s="2">
        <f t="shared" si="12"/>
        <v>0</v>
      </c>
      <c r="M279" s="2">
        <f t="shared" si="13"/>
        <v>0</v>
      </c>
      <c r="N279" s="2">
        <f t="shared" si="14"/>
        <v>0</v>
      </c>
    </row>
    <row r="280" spans="1:14" ht="30" x14ac:dyDescent="0.25">
      <c r="A280" s="9">
        <v>279</v>
      </c>
      <c r="B280" s="9" t="s">
        <v>7</v>
      </c>
      <c r="C280" s="10" t="s">
        <v>128</v>
      </c>
      <c r="D280" s="10">
        <v>3</v>
      </c>
      <c r="E280" s="9" t="s">
        <v>9</v>
      </c>
      <c r="F280" s="10" t="s">
        <v>330</v>
      </c>
      <c r="G280" s="7"/>
      <c r="H280" s="7"/>
      <c r="I280" s="7"/>
      <c r="J280" s="7"/>
      <c r="K280" s="2"/>
      <c r="L280" s="2">
        <f t="shared" si="12"/>
        <v>0</v>
      </c>
      <c r="M280" s="2">
        <f t="shared" si="13"/>
        <v>0</v>
      </c>
      <c r="N280" s="2">
        <f t="shared" si="14"/>
        <v>0</v>
      </c>
    </row>
    <row r="281" spans="1:14" ht="30" x14ac:dyDescent="0.25">
      <c r="A281" s="9">
        <v>280</v>
      </c>
      <c r="B281" s="9" t="s">
        <v>7</v>
      </c>
      <c r="C281" s="10" t="s">
        <v>128</v>
      </c>
      <c r="D281" s="10">
        <v>2</v>
      </c>
      <c r="E281" s="9" t="s">
        <v>9</v>
      </c>
      <c r="F281" s="10" t="s">
        <v>331</v>
      </c>
      <c r="G281" s="7"/>
      <c r="H281" s="7"/>
      <c r="I281" s="7"/>
      <c r="J281" s="7"/>
      <c r="K281" s="2"/>
      <c r="L281" s="2">
        <f t="shared" si="12"/>
        <v>0</v>
      </c>
      <c r="M281" s="2">
        <f t="shared" si="13"/>
        <v>0</v>
      </c>
      <c r="N281" s="2">
        <f t="shared" si="14"/>
        <v>0</v>
      </c>
    </row>
    <row r="282" spans="1:14" ht="30" x14ac:dyDescent="0.25">
      <c r="A282" s="9">
        <v>281</v>
      </c>
      <c r="B282" s="9" t="s">
        <v>7</v>
      </c>
      <c r="C282" s="10" t="s">
        <v>128</v>
      </c>
      <c r="D282" s="10">
        <v>2</v>
      </c>
      <c r="E282" s="9" t="s">
        <v>9</v>
      </c>
      <c r="F282" s="10" t="s">
        <v>332</v>
      </c>
      <c r="G282" s="7"/>
      <c r="H282" s="7"/>
      <c r="I282" s="7"/>
      <c r="J282" s="7"/>
      <c r="K282" s="2"/>
      <c r="L282" s="2">
        <f t="shared" si="12"/>
        <v>0</v>
      </c>
      <c r="M282" s="2">
        <f t="shared" si="13"/>
        <v>0</v>
      </c>
      <c r="N282" s="2">
        <f t="shared" si="14"/>
        <v>0</v>
      </c>
    </row>
    <row r="283" spans="1:14" ht="30" x14ac:dyDescent="0.25">
      <c r="A283" s="9">
        <v>282</v>
      </c>
      <c r="B283" s="9" t="s">
        <v>7</v>
      </c>
      <c r="C283" s="10" t="s">
        <v>128</v>
      </c>
      <c r="D283" s="10">
        <v>2</v>
      </c>
      <c r="E283" s="9" t="s">
        <v>9</v>
      </c>
      <c r="F283" s="10" t="s">
        <v>333</v>
      </c>
      <c r="G283" s="7"/>
      <c r="H283" s="7"/>
      <c r="I283" s="7"/>
      <c r="J283" s="7"/>
      <c r="K283" s="2"/>
      <c r="L283" s="2">
        <f t="shared" si="12"/>
        <v>0</v>
      </c>
      <c r="M283" s="2">
        <f t="shared" si="13"/>
        <v>0</v>
      </c>
      <c r="N283" s="2">
        <f t="shared" si="14"/>
        <v>0</v>
      </c>
    </row>
    <row r="284" spans="1:14" ht="30" x14ac:dyDescent="0.25">
      <c r="A284" s="9">
        <v>283</v>
      </c>
      <c r="B284" s="9" t="s">
        <v>7</v>
      </c>
      <c r="C284" s="10" t="s">
        <v>128</v>
      </c>
      <c r="D284" s="10">
        <v>3</v>
      </c>
      <c r="E284" s="9" t="s">
        <v>9</v>
      </c>
      <c r="F284" s="10" t="s">
        <v>334</v>
      </c>
      <c r="G284" s="7"/>
      <c r="H284" s="7"/>
      <c r="I284" s="7"/>
      <c r="J284" s="7"/>
      <c r="K284" s="2"/>
      <c r="L284" s="2">
        <f t="shared" si="12"/>
        <v>0</v>
      </c>
      <c r="M284" s="2">
        <f t="shared" si="13"/>
        <v>0</v>
      </c>
      <c r="N284" s="2">
        <f t="shared" si="14"/>
        <v>0</v>
      </c>
    </row>
    <row r="285" spans="1:14" ht="30" x14ac:dyDescent="0.25">
      <c r="A285" s="9">
        <v>284</v>
      </c>
      <c r="B285" s="9" t="s">
        <v>7</v>
      </c>
      <c r="C285" s="10" t="s">
        <v>128</v>
      </c>
      <c r="D285" s="10">
        <v>1</v>
      </c>
      <c r="E285" s="9" t="s">
        <v>9</v>
      </c>
      <c r="F285" s="10" t="s">
        <v>335</v>
      </c>
      <c r="G285" s="7"/>
      <c r="H285" s="7"/>
      <c r="I285" s="7"/>
      <c r="J285" s="7"/>
      <c r="K285" s="2"/>
      <c r="L285" s="2">
        <f t="shared" si="12"/>
        <v>0</v>
      </c>
      <c r="M285" s="2">
        <f t="shared" si="13"/>
        <v>0</v>
      </c>
      <c r="N285" s="2">
        <f t="shared" si="14"/>
        <v>0</v>
      </c>
    </row>
    <row r="286" spans="1:14" ht="60" x14ac:dyDescent="0.25">
      <c r="A286" s="9">
        <v>285</v>
      </c>
      <c r="B286" s="9" t="s">
        <v>7</v>
      </c>
      <c r="C286" s="10" t="s">
        <v>336</v>
      </c>
      <c r="D286" s="10">
        <v>2</v>
      </c>
      <c r="E286" s="9" t="s">
        <v>9</v>
      </c>
      <c r="F286" s="10" t="s">
        <v>337</v>
      </c>
      <c r="G286" s="7"/>
      <c r="H286" s="7"/>
      <c r="I286" s="7"/>
      <c r="J286" s="7"/>
      <c r="K286" s="2"/>
      <c r="L286" s="2">
        <f t="shared" si="12"/>
        <v>0</v>
      </c>
      <c r="M286" s="2">
        <f t="shared" si="13"/>
        <v>0</v>
      </c>
      <c r="N286" s="2">
        <f t="shared" si="14"/>
        <v>0</v>
      </c>
    </row>
    <row r="287" spans="1:14" ht="60" x14ac:dyDescent="0.25">
      <c r="A287" s="9">
        <v>286</v>
      </c>
      <c r="B287" s="9" t="s">
        <v>7</v>
      </c>
      <c r="C287" s="10" t="s">
        <v>336</v>
      </c>
      <c r="D287" s="10">
        <v>4</v>
      </c>
      <c r="E287" s="9" t="s">
        <v>9</v>
      </c>
      <c r="F287" s="10" t="s">
        <v>338</v>
      </c>
      <c r="G287" s="7"/>
      <c r="H287" s="7"/>
      <c r="I287" s="7"/>
      <c r="J287" s="7"/>
      <c r="K287" s="2"/>
      <c r="L287" s="2">
        <f t="shared" si="12"/>
        <v>0</v>
      </c>
      <c r="M287" s="2">
        <f t="shared" si="13"/>
        <v>0</v>
      </c>
      <c r="N287" s="2">
        <f t="shared" si="14"/>
        <v>0</v>
      </c>
    </row>
    <row r="288" spans="1:14" ht="60" x14ac:dyDescent="0.25">
      <c r="A288" s="9">
        <v>287</v>
      </c>
      <c r="B288" s="9" t="s">
        <v>7</v>
      </c>
      <c r="C288" s="10" t="s">
        <v>336</v>
      </c>
      <c r="D288" s="10">
        <v>2</v>
      </c>
      <c r="E288" s="9" t="s">
        <v>9</v>
      </c>
      <c r="F288" s="10" t="s">
        <v>339</v>
      </c>
      <c r="G288" s="7"/>
      <c r="H288" s="7"/>
      <c r="I288" s="7"/>
      <c r="J288" s="7"/>
      <c r="K288" s="2"/>
      <c r="L288" s="2">
        <f t="shared" si="12"/>
        <v>0</v>
      </c>
      <c r="M288" s="2">
        <f t="shared" si="13"/>
        <v>0</v>
      </c>
      <c r="N288" s="2">
        <f t="shared" si="14"/>
        <v>0</v>
      </c>
    </row>
    <row r="289" spans="1:14" ht="60" x14ac:dyDescent="0.25">
      <c r="A289" s="9">
        <v>288</v>
      </c>
      <c r="B289" s="9" t="s">
        <v>7</v>
      </c>
      <c r="C289" s="10" t="s">
        <v>336</v>
      </c>
      <c r="D289" s="10">
        <v>1</v>
      </c>
      <c r="E289" s="9" t="s">
        <v>9</v>
      </c>
      <c r="F289" s="10" t="s">
        <v>340</v>
      </c>
      <c r="G289" s="7"/>
      <c r="H289" s="7"/>
      <c r="I289" s="7"/>
      <c r="J289" s="7"/>
      <c r="K289" s="2"/>
      <c r="L289" s="2">
        <f t="shared" si="12"/>
        <v>0</v>
      </c>
      <c r="M289" s="2">
        <f t="shared" si="13"/>
        <v>0</v>
      </c>
      <c r="N289" s="2">
        <f t="shared" si="14"/>
        <v>0</v>
      </c>
    </row>
    <row r="290" spans="1:14" ht="60" x14ac:dyDescent="0.25">
      <c r="A290" s="9">
        <v>289</v>
      </c>
      <c r="B290" s="9" t="s">
        <v>7</v>
      </c>
      <c r="C290" s="10" t="s">
        <v>64</v>
      </c>
      <c r="D290" s="10">
        <v>1</v>
      </c>
      <c r="E290" s="9" t="s">
        <v>9</v>
      </c>
      <c r="F290" s="10" t="s">
        <v>341</v>
      </c>
      <c r="G290" s="7"/>
      <c r="H290" s="7"/>
      <c r="I290" s="7"/>
      <c r="J290" s="7"/>
      <c r="K290" s="2"/>
      <c r="L290" s="2">
        <f t="shared" si="12"/>
        <v>0</v>
      </c>
      <c r="M290" s="2">
        <f t="shared" si="13"/>
        <v>0</v>
      </c>
      <c r="N290" s="2">
        <f t="shared" si="14"/>
        <v>0</v>
      </c>
    </row>
    <row r="291" spans="1:14" ht="60" x14ac:dyDescent="0.25">
      <c r="A291" s="9">
        <v>290</v>
      </c>
      <c r="B291" s="9" t="s">
        <v>7</v>
      </c>
      <c r="C291" s="10" t="s">
        <v>64</v>
      </c>
      <c r="D291" s="10">
        <v>1</v>
      </c>
      <c r="E291" s="9" t="s">
        <v>9</v>
      </c>
      <c r="F291" s="10" t="s">
        <v>342</v>
      </c>
      <c r="G291" s="7"/>
      <c r="H291" s="7"/>
      <c r="I291" s="7"/>
      <c r="J291" s="7"/>
      <c r="K291" s="2"/>
      <c r="L291" s="2">
        <f t="shared" si="12"/>
        <v>0</v>
      </c>
      <c r="M291" s="2">
        <f t="shared" si="13"/>
        <v>0</v>
      </c>
      <c r="N291" s="2">
        <f t="shared" si="14"/>
        <v>0</v>
      </c>
    </row>
    <row r="292" spans="1:14" ht="60" x14ac:dyDescent="0.25">
      <c r="A292" s="9">
        <v>291</v>
      </c>
      <c r="B292" s="9" t="s">
        <v>7</v>
      </c>
      <c r="C292" s="10" t="s">
        <v>64</v>
      </c>
      <c r="D292" s="10">
        <v>1</v>
      </c>
      <c r="E292" s="9" t="s">
        <v>9</v>
      </c>
      <c r="F292" s="10" t="s">
        <v>343</v>
      </c>
      <c r="G292" s="7"/>
      <c r="H292" s="7"/>
      <c r="I292" s="7"/>
      <c r="J292" s="7"/>
      <c r="K292" s="2"/>
      <c r="L292" s="2">
        <f t="shared" si="12"/>
        <v>0</v>
      </c>
      <c r="M292" s="2">
        <f t="shared" si="13"/>
        <v>0</v>
      </c>
      <c r="N292" s="2">
        <f t="shared" si="14"/>
        <v>0</v>
      </c>
    </row>
    <row r="293" spans="1:14" ht="60" x14ac:dyDescent="0.25">
      <c r="A293" s="9">
        <v>292</v>
      </c>
      <c r="B293" s="9" t="s">
        <v>7</v>
      </c>
      <c r="C293" s="10" t="s">
        <v>64</v>
      </c>
      <c r="D293" s="10">
        <v>1</v>
      </c>
      <c r="E293" s="9" t="s">
        <v>9</v>
      </c>
      <c r="F293" s="10" t="s">
        <v>344</v>
      </c>
      <c r="G293" s="7"/>
      <c r="H293" s="7"/>
      <c r="I293" s="7"/>
      <c r="J293" s="7"/>
      <c r="K293" s="2"/>
      <c r="L293" s="2">
        <f t="shared" si="12"/>
        <v>0</v>
      </c>
      <c r="M293" s="2">
        <f t="shared" si="13"/>
        <v>0</v>
      </c>
      <c r="N293" s="2">
        <f t="shared" si="14"/>
        <v>0</v>
      </c>
    </row>
    <row r="294" spans="1:14" ht="60" x14ac:dyDescent="0.25">
      <c r="A294" s="9">
        <v>293</v>
      </c>
      <c r="B294" s="9" t="s">
        <v>7</v>
      </c>
      <c r="C294" s="10" t="s">
        <v>64</v>
      </c>
      <c r="D294" s="10">
        <v>1</v>
      </c>
      <c r="E294" s="9" t="s">
        <v>9</v>
      </c>
      <c r="F294" s="10" t="s">
        <v>345</v>
      </c>
      <c r="G294" s="7"/>
      <c r="H294" s="7"/>
      <c r="I294" s="7"/>
      <c r="J294" s="7"/>
      <c r="K294" s="2"/>
      <c r="L294" s="2">
        <f t="shared" si="12"/>
        <v>0</v>
      </c>
      <c r="M294" s="2">
        <f t="shared" si="13"/>
        <v>0</v>
      </c>
      <c r="N294" s="2">
        <f t="shared" si="14"/>
        <v>0</v>
      </c>
    </row>
    <row r="295" spans="1:14" ht="60" x14ac:dyDescent="0.25">
      <c r="A295" s="9">
        <v>294</v>
      </c>
      <c r="B295" s="9" t="s">
        <v>7</v>
      </c>
      <c r="C295" s="10" t="s">
        <v>64</v>
      </c>
      <c r="D295" s="10">
        <v>1</v>
      </c>
      <c r="E295" s="9" t="s">
        <v>9</v>
      </c>
      <c r="F295" s="10" t="s">
        <v>346</v>
      </c>
      <c r="G295" s="7"/>
      <c r="H295" s="7"/>
      <c r="I295" s="7"/>
      <c r="J295" s="7"/>
      <c r="K295" s="2"/>
      <c r="L295" s="2">
        <f t="shared" si="12"/>
        <v>0</v>
      </c>
      <c r="M295" s="2">
        <f t="shared" si="13"/>
        <v>0</v>
      </c>
      <c r="N295" s="2">
        <f t="shared" si="14"/>
        <v>0</v>
      </c>
    </row>
    <row r="296" spans="1:14" ht="140.25" x14ac:dyDescent="0.25">
      <c r="A296" s="9">
        <v>295</v>
      </c>
      <c r="B296" s="9" t="s">
        <v>7</v>
      </c>
      <c r="C296" s="10" t="s">
        <v>84</v>
      </c>
      <c r="D296" s="10">
        <v>1</v>
      </c>
      <c r="E296" s="9" t="s">
        <v>9</v>
      </c>
      <c r="F296" s="11" t="s">
        <v>347</v>
      </c>
      <c r="G296" s="7"/>
      <c r="H296" s="7"/>
      <c r="I296" s="7"/>
      <c r="J296" s="7"/>
      <c r="K296" s="2"/>
      <c r="L296" s="2">
        <f t="shared" si="12"/>
        <v>0</v>
      </c>
      <c r="M296" s="2">
        <f t="shared" si="13"/>
        <v>0</v>
      </c>
      <c r="N296" s="2">
        <f t="shared" si="14"/>
        <v>0</v>
      </c>
    </row>
    <row r="297" spans="1:14" ht="62.25" x14ac:dyDescent="0.25">
      <c r="A297" s="9">
        <v>296</v>
      </c>
      <c r="B297" s="9" t="s">
        <v>7</v>
      </c>
      <c r="C297" s="10" t="s">
        <v>84</v>
      </c>
      <c r="D297" s="10">
        <v>3</v>
      </c>
      <c r="E297" s="9" t="s">
        <v>9</v>
      </c>
      <c r="F297" s="12" t="s">
        <v>348</v>
      </c>
      <c r="G297" s="7"/>
      <c r="H297" s="7"/>
      <c r="I297" s="7"/>
      <c r="J297" s="7"/>
      <c r="K297" s="2"/>
      <c r="L297" s="2">
        <f t="shared" si="12"/>
        <v>0</v>
      </c>
      <c r="M297" s="2">
        <f t="shared" si="13"/>
        <v>0</v>
      </c>
      <c r="N297" s="2">
        <f t="shared" si="14"/>
        <v>0</v>
      </c>
    </row>
    <row r="298" spans="1:14" ht="60" x14ac:dyDescent="0.25">
      <c r="A298" s="9">
        <v>297</v>
      </c>
      <c r="B298" s="9" t="s">
        <v>7</v>
      </c>
      <c r="C298" s="10" t="s">
        <v>84</v>
      </c>
      <c r="D298" s="10">
        <v>1</v>
      </c>
      <c r="E298" s="9" t="s">
        <v>9</v>
      </c>
      <c r="F298" s="10" t="s">
        <v>349</v>
      </c>
      <c r="G298" s="7"/>
      <c r="H298" s="7"/>
      <c r="I298" s="7"/>
      <c r="J298" s="7"/>
      <c r="K298" s="2"/>
      <c r="L298" s="2">
        <f t="shared" si="12"/>
        <v>0</v>
      </c>
      <c r="M298" s="2">
        <f t="shared" si="13"/>
        <v>0</v>
      </c>
      <c r="N298" s="2">
        <f t="shared" si="14"/>
        <v>0</v>
      </c>
    </row>
    <row r="299" spans="1:14" ht="30" x14ac:dyDescent="0.25">
      <c r="A299" s="9">
        <v>298</v>
      </c>
      <c r="B299" s="9" t="s">
        <v>7</v>
      </c>
      <c r="C299" s="10" t="s">
        <v>84</v>
      </c>
      <c r="D299" s="10">
        <v>1</v>
      </c>
      <c r="E299" s="9" t="s">
        <v>9</v>
      </c>
      <c r="F299" s="10" t="s">
        <v>350</v>
      </c>
      <c r="G299" s="7"/>
      <c r="H299" s="7"/>
      <c r="I299" s="7"/>
      <c r="J299" s="7"/>
      <c r="K299" s="2"/>
      <c r="L299" s="2">
        <f t="shared" si="12"/>
        <v>0</v>
      </c>
      <c r="M299" s="2">
        <f t="shared" si="13"/>
        <v>0</v>
      </c>
      <c r="N299" s="2">
        <f t="shared" si="14"/>
        <v>0</v>
      </c>
    </row>
    <row r="300" spans="1:14" ht="229.5" x14ac:dyDescent="0.25">
      <c r="A300" s="9">
        <v>299</v>
      </c>
      <c r="B300" s="9" t="s">
        <v>7</v>
      </c>
      <c r="C300" s="10" t="s">
        <v>15</v>
      </c>
      <c r="D300" s="10">
        <v>1</v>
      </c>
      <c r="E300" s="9" t="s">
        <v>9</v>
      </c>
      <c r="F300" s="11" t="s">
        <v>351</v>
      </c>
      <c r="G300" s="7"/>
      <c r="H300" s="7"/>
      <c r="I300" s="7"/>
      <c r="J300" s="7"/>
      <c r="K300" s="2"/>
      <c r="L300" s="2">
        <f t="shared" si="12"/>
        <v>0</v>
      </c>
      <c r="M300" s="2">
        <f t="shared" si="13"/>
        <v>0</v>
      </c>
      <c r="N300" s="2">
        <f t="shared" si="14"/>
        <v>0</v>
      </c>
    </row>
    <row r="301" spans="1:14" ht="60" x14ac:dyDescent="0.25">
      <c r="A301" s="9">
        <v>300</v>
      </c>
      <c r="B301" s="9" t="s">
        <v>7</v>
      </c>
      <c r="C301" s="10" t="s">
        <v>68</v>
      </c>
      <c r="D301" s="10">
        <v>1</v>
      </c>
      <c r="E301" s="9" t="s">
        <v>9</v>
      </c>
      <c r="F301" s="10" t="s">
        <v>352</v>
      </c>
      <c r="G301" s="7"/>
      <c r="H301" s="7"/>
      <c r="I301" s="7"/>
      <c r="J301" s="7"/>
      <c r="K301" s="2"/>
      <c r="L301" s="2">
        <f t="shared" si="12"/>
        <v>0</v>
      </c>
      <c r="M301" s="2">
        <f t="shared" si="13"/>
        <v>0</v>
      </c>
      <c r="N301" s="2">
        <f t="shared" si="14"/>
        <v>0</v>
      </c>
    </row>
    <row r="302" spans="1:14" ht="45" x14ac:dyDescent="0.25">
      <c r="A302" s="9">
        <v>301</v>
      </c>
      <c r="B302" s="9" t="s">
        <v>7</v>
      </c>
      <c r="C302" s="10" t="s">
        <v>68</v>
      </c>
      <c r="D302" s="10">
        <v>3</v>
      </c>
      <c r="E302" s="9" t="s">
        <v>9</v>
      </c>
      <c r="F302" s="10" t="s">
        <v>353</v>
      </c>
      <c r="G302" s="7"/>
      <c r="H302" s="7"/>
      <c r="I302" s="7"/>
      <c r="J302" s="7"/>
      <c r="K302" s="2"/>
      <c r="L302" s="2">
        <f t="shared" si="12"/>
        <v>0</v>
      </c>
      <c r="M302" s="2">
        <f t="shared" si="13"/>
        <v>0</v>
      </c>
      <c r="N302" s="2">
        <f t="shared" si="14"/>
        <v>0</v>
      </c>
    </row>
    <row r="303" spans="1:14" ht="30" x14ac:dyDescent="0.25">
      <c r="A303" s="9">
        <v>302</v>
      </c>
      <c r="B303" s="9" t="s">
        <v>7</v>
      </c>
      <c r="C303" s="10" t="s">
        <v>36</v>
      </c>
      <c r="D303" s="10">
        <v>2</v>
      </c>
      <c r="E303" s="9" t="s">
        <v>9</v>
      </c>
      <c r="F303" s="10" t="s">
        <v>354</v>
      </c>
      <c r="G303" s="7"/>
      <c r="H303" s="7"/>
      <c r="I303" s="7"/>
      <c r="J303" s="7"/>
      <c r="K303" s="2"/>
      <c r="L303" s="2">
        <f t="shared" si="12"/>
        <v>0</v>
      </c>
      <c r="M303" s="2">
        <f t="shared" si="13"/>
        <v>0</v>
      </c>
      <c r="N303" s="2">
        <f t="shared" si="14"/>
        <v>0</v>
      </c>
    </row>
    <row r="304" spans="1:14" ht="30" x14ac:dyDescent="0.25">
      <c r="A304" s="9">
        <v>303</v>
      </c>
      <c r="B304" s="9" t="s">
        <v>7</v>
      </c>
      <c r="C304" s="10" t="s">
        <v>36</v>
      </c>
      <c r="D304" s="10">
        <v>2</v>
      </c>
      <c r="E304" s="9" t="s">
        <v>9</v>
      </c>
      <c r="F304" s="10" t="s">
        <v>355</v>
      </c>
      <c r="G304" s="7"/>
      <c r="H304" s="7"/>
      <c r="I304" s="7"/>
      <c r="J304" s="7"/>
      <c r="K304" s="2"/>
      <c r="L304" s="2">
        <f t="shared" si="12"/>
        <v>0</v>
      </c>
      <c r="M304" s="2">
        <f t="shared" si="13"/>
        <v>0</v>
      </c>
      <c r="N304" s="2">
        <f t="shared" si="14"/>
        <v>0</v>
      </c>
    </row>
    <row r="305" spans="1:14" ht="45" x14ac:dyDescent="0.25">
      <c r="A305" s="9">
        <v>304</v>
      </c>
      <c r="B305" s="9" t="s">
        <v>7</v>
      </c>
      <c r="C305" s="10" t="s">
        <v>356</v>
      </c>
      <c r="D305" s="10">
        <v>1</v>
      </c>
      <c r="E305" s="9" t="s">
        <v>9</v>
      </c>
      <c r="F305" s="10" t="s">
        <v>357</v>
      </c>
      <c r="G305" s="7"/>
      <c r="H305" s="7"/>
      <c r="I305" s="7"/>
      <c r="J305" s="7"/>
      <c r="K305" s="2"/>
      <c r="L305" s="2">
        <f t="shared" si="12"/>
        <v>0</v>
      </c>
      <c r="M305" s="2">
        <f t="shared" si="13"/>
        <v>0</v>
      </c>
      <c r="N305" s="2">
        <f t="shared" si="14"/>
        <v>0</v>
      </c>
    </row>
    <row r="306" spans="1:14" ht="45" x14ac:dyDescent="0.25">
      <c r="A306" s="9">
        <v>305</v>
      </c>
      <c r="B306" s="9" t="s">
        <v>7</v>
      </c>
      <c r="C306" s="10" t="s">
        <v>356</v>
      </c>
      <c r="D306" s="10">
        <v>1</v>
      </c>
      <c r="E306" s="9" t="s">
        <v>9</v>
      </c>
      <c r="F306" s="10" t="s">
        <v>358</v>
      </c>
      <c r="G306" s="7"/>
      <c r="H306" s="7"/>
      <c r="I306" s="7"/>
      <c r="J306" s="7"/>
      <c r="K306" s="2"/>
      <c r="L306" s="2">
        <f t="shared" si="12"/>
        <v>0</v>
      </c>
      <c r="M306" s="2">
        <f t="shared" si="13"/>
        <v>0</v>
      </c>
      <c r="N306" s="2">
        <f t="shared" si="14"/>
        <v>0</v>
      </c>
    </row>
    <row r="307" spans="1:14" ht="45" x14ac:dyDescent="0.25">
      <c r="A307" s="9">
        <v>306</v>
      </c>
      <c r="B307" s="9" t="s">
        <v>7</v>
      </c>
      <c r="C307" s="10" t="s">
        <v>356</v>
      </c>
      <c r="D307" s="10">
        <v>1</v>
      </c>
      <c r="E307" s="9" t="s">
        <v>9</v>
      </c>
      <c r="F307" s="10" t="s">
        <v>359</v>
      </c>
      <c r="G307" s="7"/>
      <c r="H307" s="7"/>
      <c r="I307" s="7"/>
      <c r="J307" s="7"/>
      <c r="K307" s="2"/>
      <c r="L307" s="2">
        <f t="shared" si="12"/>
        <v>0</v>
      </c>
      <c r="M307" s="2">
        <f t="shared" si="13"/>
        <v>0</v>
      </c>
      <c r="N307" s="2">
        <f t="shared" si="14"/>
        <v>0</v>
      </c>
    </row>
    <row r="308" spans="1:14" ht="45" x14ac:dyDescent="0.25">
      <c r="A308" s="9">
        <v>307</v>
      </c>
      <c r="B308" s="9" t="s">
        <v>7</v>
      </c>
      <c r="C308" s="10" t="s">
        <v>356</v>
      </c>
      <c r="D308" s="10">
        <v>1</v>
      </c>
      <c r="E308" s="9" t="s">
        <v>9</v>
      </c>
      <c r="F308" s="10" t="s">
        <v>360</v>
      </c>
      <c r="G308" s="7"/>
      <c r="H308" s="7"/>
      <c r="I308" s="7"/>
      <c r="J308" s="7"/>
      <c r="K308" s="2"/>
      <c r="L308" s="2">
        <f t="shared" si="12"/>
        <v>0</v>
      </c>
      <c r="M308" s="2">
        <f t="shared" si="13"/>
        <v>0</v>
      </c>
      <c r="N308" s="2">
        <f t="shared" si="14"/>
        <v>0</v>
      </c>
    </row>
    <row r="309" spans="1:14" ht="45" x14ac:dyDescent="0.25">
      <c r="A309" s="9">
        <v>308</v>
      </c>
      <c r="B309" s="9" t="s">
        <v>7</v>
      </c>
      <c r="C309" s="10" t="s">
        <v>356</v>
      </c>
      <c r="D309" s="10">
        <v>1</v>
      </c>
      <c r="E309" s="9" t="s">
        <v>9</v>
      </c>
      <c r="F309" s="10" t="s">
        <v>361</v>
      </c>
      <c r="G309" s="7"/>
      <c r="H309" s="7"/>
      <c r="I309" s="7"/>
      <c r="J309" s="7"/>
      <c r="K309" s="2"/>
      <c r="L309" s="2">
        <f t="shared" si="12"/>
        <v>0</v>
      </c>
      <c r="M309" s="2">
        <f t="shared" si="13"/>
        <v>0</v>
      </c>
      <c r="N309" s="2">
        <f t="shared" si="14"/>
        <v>0</v>
      </c>
    </row>
    <row r="310" spans="1:14" ht="60" x14ac:dyDescent="0.25">
      <c r="A310" s="9">
        <v>309</v>
      </c>
      <c r="B310" s="9" t="s">
        <v>7</v>
      </c>
      <c r="C310" s="10" t="s">
        <v>150</v>
      </c>
      <c r="D310" s="10">
        <v>1</v>
      </c>
      <c r="E310" s="9" t="s">
        <v>9</v>
      </c>
      <c r="F310" s="10" t="s">
        <v>362</v>
      </c>
      <c r="G310" s="7"/>
      <c r="H310" s="7"/>
      <c r="I310" s="7"/>
      <c r="J310" s="7"/>
      <c r="K310" s="2"/>
      <c r="L310" s="2">
        <f t="shared" si="12"/>
        <v>0</v>
      </c>
      <c r="M310" s="2">
        <f t="shared" si="13"/>
        <v>0</v>
      </c>
      <c r="N310" s="2">
        <f t="shared" si="14"/>
        <v>0</v>
      </c>
    </row>
    <row r="311" spans="1:14" x14ac:dyDescent="0.25">
      <c r="A311" s="9">
        <v>310</v>
      </c>
      <c r="B311" s="9" t="s">
        <v>7</v>
      </c>
      <c r="C311" s="10" t="s">
        <v>45</v>
      </c>
      <c r="D311" s="10">
        <v>1</v>
      </c>
      <c r="E311" s="9" t="s">
        <v>9</v>
      </c>
      <c r="F311" s="10" t="s">
        <v>363</v>
      </c>
      <c r="G311" s="7"/>
      <c r="H311" s="7"/>
      <c r="I311" s="7"/>
      <c r="J311" s="7"/>
      <c r="K311" s="2"/>
      <c r="L311" s="2">
        <f t="shared" si="12"/>
        <v>0</v>
      </c>
      <c r="M311" s="2">
        <f t="shared" si="13"/>
        <v>0</v>
      </c>
      <c r="N311" s="2">
        <f t="shared" si="14"/>
        <v>0</v>
      </c>
    </row>
    <row r="312" spans="1:14" ht="105" x14ac:dyDescent="0.25">
      <c r="A312" s="9">
        <v>311</v>
      </c>
      <c r="B312" s="9" t="s">
        <v>7</v>
      </c>
      <c r="C312" s="10" t="s">
        <v>45</v>
      </c>
      <c r="D312" s="10">
        <v>1</v>
      </c>
      <c r="E312" s="9" t="s">
        <v>9</v>
      </c>
      <c r="F312" s="10" t="s">
        <v>364</v>
      </c>
      <c r="G312" s="7"/>
      <c r="H312" s="7"/>
      <c r="I312" s="7"/>
      <c r="J312" s="7"/>
      <c r="K312" s="2"/>
      <c r="L312" s="2">
        <f t="shared" si="12"/>
        <v>0</v>
      </c>
      <c r="M312" s="2">
        <f t="shared" si="13"/>
        <v>0</v>
      </c>
      <c r="N312" s="2">
        <f t="shared" si="14"/>
        <v>0</v>
      </c>
    </row>
    <row r="313" spans="1:14" ht="30" x14ac:dyDescent="0.25">
      <c r="A313" s="9">
        <v>312</v>
      </c>
      <c r="B313" s="9" t="s">
        <v>7</v>
      </c>
      <c r="C313" s="10" t="s">
        <v>45</v>
      </c>
      <c r="D313" s="10">
        <v>1</v>
      </c>
      <c r="E313" s="9" t="s">
        <v>9</v>
      </c>
      <c r="F313" s="10" t="s">
        <v>365</v>
      </c>
      <c r="G313" s="7"/>
      <c r="H313" s="7"/>
      <c r="I313" s="7"/>
      <c r="J313" s="7"/>
      <c r="K313" s="2"/>
      <c r="L313" s="2">
        <f t="shared" si="12"/>
        <v>0</v>
      </c>
      <c r="M313" s="2">
        <f t="shared" si="13"/>
        <v>0</v>
      </c>
      <c r="N313" s="2">
        <f t="shared" si="14"/>
        <v>0</v>
      </c>
    </row>
    <row r="314" spans="1:14" ht="30" x14ac:dyDescent="0.25">
      <c r="A314" s="9">
        <v>313</v>
      </c>
      <c r="B314" s="9" t="s">
        <v>7</v>
      </c>
      <c r="C314" s="10" t="s">
        <v>366</v>
      </c>
      <c r="D314" s="10">
        <v>1</v>
      </c>
      <c r="E314" s="9" t="s">
        <v>9</v>
      </c>
      <c r="F314" s="10" t="s">
        <v>367</v>
      </c>
      <c r="G314" s="7"/>
      <c r="H314" s="7"/>
      <c r="I314" s="7"/>
      <c r="J314" s="7"/>
      <c r="K314" s="2"/>
      <c r="L314" s="2">
        <f t="shared" si="12"/>
        <v>0</v>
      </c>
      <c r="M314" s="2">
        <f t="shared" si="13"/>
        <v>0</v>
      </c>
      <c r="N314" s="2">
        <f t="shared" si="14"/>
        <v>0</v>
      </c>
    </row>
    <row r="315" spans="1:14" ht="30" x14ac:dyDescent="0.25">
      <c r="A315" s="9">
        <v>314</v>
      </c>
      <c r="B315" s="9" t="s">
        <v>7</v>
      </c>
      <c r="C315" s="10" t="s">
        <v>366</v>
      </c>
      <c r="D315" s="10">
        <v>1</v>
      </c>
      <c r="E315" s="9" t="s">
        <v>9</v>
      </c>
      <c r="F315" s="10" t="s">
        <v>368</v>
      </c>
      <c r="G315" s="7"/>
      <c r="H315" s="7"/>
      <c r="I315" s="7"/>
      <c r="J315" s="7"/>
      <c r="K315" s="2"/>
      <c r="L315" s="2">
        <f t="shared" si="12"/>
        <v>0</v>
      </c>
      <c r="M315" s="2">
        <f t="shared" si="13"/>
        <v>0</v>
      </c>
      <c r="N315" s="2">
        <f t="shared" si="14"/>
        <v>0</v>
      </c>
    </row>
    <row r="316" spans="1:14" ht="30" x14ac:dyDescent="0.25">
      <c r="A316" s="9">
        <v>315</v>
      </c>
      <c r="B316" s="9" t="s">
        <v>7</v>
      </c>
      <c r="C316" s="10" t="s">
        <v>366</v>
      </c>
      <c r="D316" s="10">
        <v>1</v>
      </c>
      <c r="E316" s="9" t="s">
        <v>9</v>
      </c>
      <c r="F316" s="10" t="s">
        <v>369</v>
      </c>
      <c r="G316" s="7"/>
      <c r="H316" s="7"/>
      <c r="I316" s="7"/>
      <c r="J316" s="7"/>
      <c r="K316" s="2"/>
      <c r="L316" s="2">
        <f t="shared" si="12"/>
        <v>0</v>
      </c>
      <c r="M316" s="2">
        <f t="shared" si="13"/>
        <v>0</v>
      </c>
      <c r="N316" s="2">
        <f t="shared" si="14"/>
        <v>0</v>
      </c>
    </row>
    <row r="317" spans="1:14" ht="30" x14ac:dyDescent="0.25">
      <c r="A317" s="9">
        <v>316</v>
      </c>
      <c r="B317" s="9" t="s">
        <v>7</v>
      </c>
      <c r="C317" s="10" t="s">
        <v>366</v>
      </c>
      <c r="D317" s="10">
        <v>1</v>
      </c>
      <c r="E317" s="9" t="s">
        <v>9</v>
      </c>
      <c r="F317" s="10" t="s">
        <v>370</v>
      </c>
      <c r="G317" s="7"/>
      <c r="H317" s="7"/>
      <c r="I317" s="7"/>
      <c r="J317" s="7"/>
      <c r="K317" s="2"/>
      <c r="L317" s="2">
        <f t="shared" si="12"/>
        <v>0</v>
      </c>
      <c r="M317" s="2">
        <f t="shared" si="13"/>
        <v>0</v>
      </c>
      <c r="N317" s="2">
        <f t="shared" si="14"/>
        <v>0</v>
      </c>
    </row>
    <row r="318" spans="1:14" ht="30" x14ac:dyDescent="0.25">
      <c r="A318" s="9">
        <v>317</v>
      </c>
      <c r="B318" s="9" t="s">
        <v>7</v>
      </c>
      <c r="C318" s="10" t="s">
        <v>366</v>
      </c>
      <c r="D318" s="10">
        <v>1</v>
      </c>
      <c r="E318" s="9" t="s">
        <v>9</v>
      </c>
      <c r="F318" s="10" t="s">
        <v>371</v>
      </c>
      <c r="G318" s="7"/>
      <c r="H318" s="7"/>
      <c r="I318" s="7"/>
      <c r="J318" s="7"/>
      <c r="K318" s="2"/>
      <c r="L318" s="2">
        <f t="shared" si="12"/>
        <v>0</v>
      </c>
      <c r="M318" s="2">
        <f t="shared" si="13"/>
        <v>0</v>
      </c>
      <c r="N318" s="2">
        <f t="shared" si="14"/>
        <v>0</v>
      </c>
    </row>
    <row r="319" spans="1:14" ht="30" x14ac:dyDescent="0.25">
      <c r="A319" s="9">
        <v>318</v>
      </c>
      <c r="B319" s="9" t="s">
        <v>7</v>
      </c>
      <c r="C319" s="10" t="s">
        <v>366</v>
      </c>
      <c r="D319" s="10">
        <v>1</v>
      </c>
      <c r="E319" s="9" t="s">
        <v>9</v>
      </c>
      <c r="F319" s="10" t="s">
        <v>372</v>
      </c>
      <c r="G319" s="7"/>
      <c r="H319" s="7"/>
      <c r="I319" s="7"/>
      <c r="J319" s="7"/>
      <c r="K319" s="2"/>
      <c r="L319" s="2">
        <f t="shared" si="12"/>
        <v>0</v>
      </c>
      <c r="M319" s="2">
        <f t="shared" si="13"/>
        <v>0</v>
      </c>
      <c r="N319" s="2">
        <f t="shared" si="14"/>
        <v>0</v>
      </c>
    </row>
    <row r="320" spans="1:14" ht="30" x14ac:dyDescent="0.25">
      <c r="A320" s="9">
        <v>319</v>
      </c>
      <c r="B320" s="9" t="s">
        <v>7</v>
      </c>
      <c r="C320" s="10" t="s">
        <v>366</v>
      </c>
      <c r="D320" s="10">
        <v>1</v>
      </c>
      <c r="E320" s="9" t="s">
        <v>9</v>
      </c>
      <c r="F320" s="10" t="s">
        <v>373</v>
      </c>
      <c r="G320" s="7"/>
      <c r="H320" s="7"/>
      <c r="I320" s="7"/>
      <c r="J320" s="7"/>
      <c r="K320" s="2"/>
      <c r="L320" s="2">
        <f t="shared" si="12"/>
        <v>0</v>
      </c>
      <c r="M320" s="2">
        <f t="shared" si="13"/>
        <v>0</v>
      </c>
      <c r="N320" s="2">
        <f t="shared" si="14"/>
        <v>0</v>
      </c>
    </row>
    <row r="321" spans="1:14" ht="30" x14ac:dyDescent="0.25">
      <c r="A321" s="9">
        <v>320</v>
      </c>
      <c r="B321" s="9" t="s">
        <v>7</v>
      </c>
      <c r="C321" s="10" t="s">
        <v>366</v>
      </c>
      <c r="D321" s="10">
        <v>1</v>
      </c>
      <c r="E321" s="9" t="s">
        <v>9</v>
      </c>
      <c r="F321" s="10" t="s">
        <v>374</v>
      </c>
      <c r="G321" s="7"/>
      <c r="H321" s="7"/>
      <c r="I321" s="7"/>
      <c r="J321" s="7"/>
      <c r="K321" s="2"/>
      <c r="L321" s="2">
        <f t="shared" si="12"/>
        <v>0</v>
      </c>
      <c r="M321" s="2">
        <f t="shared" si="13"/>
        <v>0</v>
      </c>
      <c r="N321" s="2">
        <f t="shared" si="14"/>
        <v>0</v>
      </c>
    </row>
    <row r="322" spans="1:14" ht="30" x14ac:dyDescent="0.25">
      <c r="A322" s="9">
        <v>321</v>
      </c>
      <c r="B322" s="9" t="s">
        <v>7</v>
      </c>
      <c r="C322" s="10" t="s">
        <v>366</v>
      </c>
      <c r="D322" s="10">
        <v>1</v>
      </c>
      <c r="E322" s="9" t="s">
        <v>9</v>
      </c>
      <c r="F322" s="10" t="s">
        <v>375</v>
      </c>
      <c r="G322" s="7"/>
      <c r="H322" s="7"/>
      <c r="I322" s="7"/>
      <c r="J322" s="7"/>
      <c r="K322" s="2"/>
      <c r="L322" s="2">
        <f t="shared" si="12"/>
        <v>0</v>
      </c>
      <c r="M322" s="2">
        <f t="shared" si="13"/>
        <v>0</v>
      </c>
      <c r="N322" s="2">
        <f t="shared" si="14"/>
        <v>0</v>
      </c>
    </row>
    <row r="323" spans="1:14" ht="30" x14ac:dyDescent="0.25">
      <c r="A323" s="9">
        <v>322</v>
      </c>
      <c r="B323" s="9" t="s">
        <v>7</v>
      </c>
      <c r="C323" s="10" t="s">
        <v>366</v>
      </c>
      <c r="D323" s="10">
        <v>1</v>
      </c>
      <c r="E323" s="9" t="s">
        <v>9</v>
      </c>
      <c r="F323" s="10" t="s">
        <v>376</v>
      </c>
      <c r="G323" s="7"/>
      <c r="H323" s="7"/>
      <c r="I323" s="7"/>
      <c r="J323" s="7"/>
      <c r="K323" s="2"/>
      <c r="L323" s="2">
        <f t="shared" ref="L323:L386" si="15">K323*D323</f>
        <v>0</v>
      </c>
      <c r="M323" s="2">
        <f t="shared" ref="M323:M386" si="16">L323*0.16</f>
        <v>0</v>
      </c>
      <c r="N323" s="2">
        <f t="shared" ref="N323:N386" si="17">L323+M323</f>
        <v>0</v>
      </c>
    </row>
    <row r="324" spans="1:14" x14ac:dyDescent="0.25">
      <c r="A324" s="9">
        <v>323</v>
      </c>
      <c r="B324" s="9" t="s">
        <v>7</v>
      </c>
      <c r="C324" s="10" t="s">
        <v>377</v>
      </c>
      <c r="D324" s="10">
        <v>4</v>
      </c>
      <c r="E324" s="9" t="s">
        <v>9</v>
      </c>
      <c r="F324" s="10" t="s">
        <v>378</v>
      </c>
      <c r="G324" s="7"/>
      <c r="H324" s="7"/>
      <c r="I324" s="7"/>
      <c r="J324" s="7"/>
      <c r="K324" s="2"/>
      <c r="L324" s="2">
        <f t="shared" si="15"/>
        <v>0</v>
      </c>
      <c r="M324" s="2">
        <f t="shared" si="16"/>
        <v>0</v>
      </c>
      <c r="N324" s="2">
        <f t="shared" si="17"/>
        <v>0</v>
      </c>
    </row>
    <row r="325" spans="1:14" x14ac:dyDescent="0.25">
      <c r="A325" s="9">
        <v>324</v>
      </c>
      <c r="B325" s="9" t="s">
        <v>7</v>
      </c>
      <c r="C325" s="10" t="s">
        <v>377</v>
      </c>
      <c r="D325" s="10">
        <v>2</v>
      </c>
      <c r="E325" s="9" t="s">
        <v>9</v>
      </c>
      <c r="F325" s="10" t="s">
        <v>379</v>
      </c>
      <c r="G325" s="7"/>
      <c r="H325" s="7"/>
      <c r="I325" s="7"/>
      <c r="J325" s="7"/>
      <c r="K325" s="2"/>
      <c r="L325" s="2">
        <f t="shared" si="15"/>
        <v>0</v>
      </c>
      <c r="M325" s="2">
        <f t="shared" si="16"/>
        <v>0</v>
      </c>
      <c r="N325" s="2">
        <f t="shared" si="17"/>
        <v>0</v>
      </c>
    </row>
    <row r="326" spans="1:14" x14ac:dyDescent="0.25">
      <c r="A326" s="9">
        <v>325</v>
      </c>
      <c r="B326" s="9" t="s">
        <v>7</v>
      </c>
      <c r="C326" s="10" t="s">
        <v>377</v>
      </c>
      <c r="D326" s="10">
        <v>2</v>
      </c>
      <c r="E326" s="9" t="s">
        <v>9</v>
      </c>
      <c r="F326" s="10" t="s">
        <v>380</v>
      </c>
      <c r="G326" s="7"/>
      <c r="H326" s="7"/>
      <c r="I326" s="7"/>
      <c r="J326" s="7"/>
      <c r="K326" s="2"/>
      <c r="L326" s="2">
        <f t="shared" si="15"/>
        <v>0</v>
      </c>
      <c r="M326" s="2">
        <f t="shared" si="16"/>
        <v>0</v>
      </c>
      <c r="N326" s="2">
        <f t="shared" si="17"/>
        <v>0</v>
      </c>
    </row>
    <row r="327" spans="1:14" x14ac:dyDescent="0.25">
      <c r="A327" s="9">
        <v>326</v>
      </c>
      <c r="B327" s="9" t="s">
        <v>7</v>
      </c>
      <c r="C327" s="10" t="s">
        <v>377</v>
      </c>
      <c r="D327" s="10">
        <v>2</v>
      </c>
      <c r="E327" s="9" t="s">
        <v>9</v>
      </c>
      <c r="F327" s="10" t="s">
        <v>381</v>
      </c>
      <c r="G327" s="7"/>
      <c r="H327" s="7"/>
      <c r="I327" s="7"/>
      <c r="J327" s="7"/>
      <c r="K327" s="2"/>
      <c r="L327" s="2">
        <f t="shared" si="15"/>
        <v>0</v>
      </c>
      <c r="M327" s="2">
        <f t="shared" si="16"/>
        <v>0</v>
      </c>
      <c r="N327" s="2">
        <f t="shared" si="17"/>
        <v>0</v>
      </c>
    </row>
    <row r="328" spans="1:14" x14ac:dyDescent="0.25">
      <c r="A328" s="9">
        <v>327</v>
      </c>
      <c r="B328" s="9" t="s">
        <v>7</v>
      </c>
      <c r="C328" s="10" t="s">
        <v>377</v>
      </c>
      <c r="D328" s="10">
        <v>2</v>
      </c>
      <c r="E328" s="9" t="s">
        <v>9</v>
      </c>
      <c r="F328" s="10" t="s">
        <v>382</v>
      </c>
      <c r="G328" s="7"/>
      <c r="H328" s="7"/>
      <c r="I328" s="7"/>
      <c r="J328" s="7"/>
      <c r="K328" s="2"/>
      <c r="L328" s="2">
        <f t="shared" si="15"/>
        <v>0</v>
      </c>
      <c r="M328" s="2">
        <f t="shared" si="16"/>
        <v>0</v>
      </c>
      <c r="N328" s="2">
        <f t="shared" si="17"/>
        <v>0</v>
      </c>
    </row>
    <row r="329" spans="1:14" x14ac:dyDescent="0.25">
      <c r="A329" s="9">
        <v>328</v>
      </c>
      <c r="B329" s="9" t="s">
        <v>7</v>
      </c>
      <c r="C329" s="10" t="s">
        <v>377</v>
      </c>
      <c r="D329" s="10">
        <v>2</v>
      </c>
      <c r="E329" s="9" t="s">
        <v>9</v>
      </c>
      <c r="F329" s="10" t="s">
        <v>383</v>
      </c>
      <c r="G329" s="7"/>
      <c r="H329" s="7"/>
      <c r="I329" s="7"/>
      <c r="J329" s="7"/>
      <c r="K329" s="2"/>
      <c r="L329" s="2">
        <f t="shared" si="15"/>
        <v>0</v>
      </c>
      <c r="M329" s="2">
        <f t="shared" si="16"/>
        <v>0</v>
      </c>
      <c r="N329" s="2">
        <f t="shared" si="17"/>
        <v>0</v>
      </c>
    </row>
    <row r="330" spans="1:14" x14ac:dyDescent="0.25">
      <c r="A330" s="9">
        <v>329</v>
      </c>
      <c r="B330" s="9" t="s">
        <v>7</v>
      </c>
      <c r="C330" s="10" t="s">
        <v>377</v>
      </c>
      <c r="D330" s="10">
        <v>6</v>
      </c>
      <c r="E330" s="9" t="s">
        <v>9</v>
      </c>
      <c r="F330" s="10" t="s">
        <v>384</v>
      </c>
      <c r="G330" s="7"/>
      <c r="H330" s="7"/>
      <c r="I330" s="7"/>
      <c r="J330" s="7"/>
      <c r="K330" s="2"/>
      <c r="L330" s="2">
        <f t="shared" si="15"/>
        <v>0</v>
      </c>
      <c r="M330" s="2">
        <f t="shared" si="16"/>
        <v>0</v>
      </c>
      <c r="N330" s="2">
        <f t="shared" si="17"/>
        <v>0</v>
      </c>
    </row>
    <row r="331" spans="1:14" x14ac:dyDescent="0.25">
      <c r="A331" s="9">
        <v>330</v>
      </c>
      <c r="B331" s="9" t="s">
        <v>7</v>
      </c>
      <c r="C331" s="10" t="s">
        <v>377</v>
      </c>
      <c r="D331" s="10">
        <v>6</v>
      </c>
      <c r="E331" s="9" t="s">
        <v>9</v>
      </c>
      <c r="F331" s="10" t="s">
        <v>385</v>
      </c>
      <c r="G331" s="7"/>
      <c r="H331" s="7"/>
      <c r="I331" s="7"/>
      <c r="J331" s="7"/>
      <c r="K331" s="2"/>
      <c r="L331" s="2">
        <f t="shared" si="15"/>
        <v>0</v>
      </c>
      <c r="M331" s="2">
        <f t="shared" si="16"/>
        <v>0</v>
      </c>
      <c r="N331" s="2">
        <f t="shared" si="17"/>
        <v>0</v>
      </c>
    </row>
    <row r="332" spans="1:14" x14ac:dyDescent="0.25">
      <c r="A332" s="9">
        <v>331</v>
      </c>
      <c r="B332" s="9" t="s">
        <v>7</v>
      </c>
      <c r="C332" s="10" t="s">
        <v>377</v>
      </c>
      <c r="D332" s="10">
        <v>6</v>
      </c>
      <c r="E332" s="9" t="s">
        <v>9</v>
      </c>
      <c r="F332" s="10" t="s">
        <v>386</v>
      </c>
      <c r="G332" s="7"/>
      <c r="H332" s="7"/>
      <c r="I332" s="7"/>
      <c r="J332" s="7"/>
      <c r="K332" s="2"/>
      <c r="L332" s="2">
        <f t="shared" si="15"/>
        <v>0</v>
      </c>
      <c r="M332" s="2">
        <f t="shared" si="16"/>
        <v>0</v>
      </c>
      <c r="N332" s="2">
        <f t="shared" si="17"/>
        <v>0</v>
      </c>
    </row>
    <row r="333" spans="1:14" x14ac:dyDescent="0.25">
      <c r="A333" s="9">
        <v>332</v>
      </c>
      <c r="B333" s="9" t="s">
        <v>7</v>
      </c>
      <c r="C333" s="10" t="s">
        <v>377</v>
      </c>
      <c r="D333" s="10">
        <v>6</v>
      </c>
      <c r="E333" s="9" t="s">
        <v>9</v>
      </c>
      <c r="F333" s="10" t="s">
        <v>387</v>
      </c>
      <c r="G333" s="7"/>
      <c r="H333" s="7"/>
      <c r="I333" s="7"/>
      <c r="J333" s="7"/>
      <c r="K333" s="2"/>
      <c r="L333" s="2">
        <f t="shared" si="15"/>
        <v>0</v>
      </c>
      <c r="M333" s="2">
        <f t="shared" si="16"/>
        <v>0</v>
      </c>
      <c r="N333" s="2">
        <f t="shared" si="17"/>
        <v>0</v>
      </c>
    </row>
    <row r="334" spans="1:14" x14ac:dyDescent="0.25">
      <c r="A334" s="9">
        <v>333</v>
      </c>
      <c r="B334" s="9" t="s">
        <v>7</v>
      </c>
      <c r="C334" s="10" t="s">
        <v>377</v>
      </c>
      <c r="D334" s="10">
        <v>2</v>
      </c>
      <c r="E334" s="9" t="s">
        <v>9</v>
      </c>
      <c r="F334" s="10" t="s">
        <v>388</v>
      </c>
      <c r="G334" s="7"/>
      <c r="H334" s="7"/>
      <c r="I334" s="7"/>
      <c r="J334" s="7"/>
      <c r="K334" s="2"/>
      <c r="L334" s="2">
        <f t="shared" si="15"/>
        <v>0</v>
      </c>
      <c r="M334" s="2">
        <f t="shared" si="16"/>
        <v>0</v>
      </c>
      <c r="N334" s="2">
        <f t="shared" si="17"/>
        <v>0</v>
      </c>
    </row>
    <row r="335" spans="1:14" x14ac:dyDescent="0.25">
      <c r="A335" s="9">
        <v>334</v>
      </c>
      <c r="B335" s="9" t="s">
        <v>7</v>
      </c>
      <c r="C335" s="10" t="s">
        <v>377</v>
      </c>
      <c r="D335" s="10">
        <v>2</v>
      </c>
      <c r="E335" s="9" t="s">
        <v>9</v>
      </c>
      <c r="F335" s="10" t="s">
        <v>389</v>
      </c>
      <c r="G335" s="7"/>
      <c r="H335" s="7"/>
      <c r="I335" s="7"/>
      <c r="J335" s="7"/>
      <c r="K335" s="2"/>
      <c r="L335" s="2">
        <f t="shared" si="15"/>
        <v>0</v>
      </c>
      <c r="M335" s="2">
        <f t="shared" si="16"/>
        <v>0</v>
      </c>
      <c r="N335" s="2">
        <f t="shared" si="17"/>
        <v>0</v>
      </c>
    </row>
    <row r="336" spans="1:14" ht="60" x14ac:dyDescent="0.25">
      <c r="A336" s="9">
        <v>335</v>
      </c>
      <c r="B336" s="9" t="s">
        <v>7</v>
      </c>
      <c r="C336" s="10" t="s">
        <v>390</v>
      </c>
      <c r="D336" s="10">
        <v>3</v>
      </c>
      <c r="E336" s="9" t="s">
        <v>9</v>
      </c>
      <c r="F336" s="10" t="s">
        <v>391</v>
      </c>
      <c r="G336" s="7"/>
      <c r="H336" s="7"/>
      <c r="I336" s="7"/>
      <c r="J336" s="7"/>
      <c r="K336" s="2"/>
      <c r="L336" s="2">
        <f t="shared" si="15"/>
        <v>0</v>
      </c>
      <c r="M336" s="2">
        <f t="shared" si="16"/>
        <v>0</v>
      </c>
      <c r="N336" s="2">
        <f t="shared" si="17"/>
        <v>0</v>
      </c>
    </row>
    <row r="337" spans="1:14" ht="45" x14ac:dyDescent="0.25">
      <c r="A337" s="9">
        <v>336</v>
      </c>
      <c r="B337" s="9" t="s">
        <v>7</v>
      </c>
      <c r="C337" s="10" t="s">
        <v>68</v>
      </c>
      <c r="D337" s="10">
        <v>2</v>
      </c>
      <c r="E337" s="9" t="s">
        <v>9</v>
      </c>
      <c r="F337" s="10" t="s">
        <v>392</v>
      </c>
      <c r="G337" s="7"/>
      <c r="H337" s="7"/>
      <c r="I337" s="7"/>
      <c r="J337" s="7"/>
      <c r="K337" s="2"/>
      <c r="L337" s="2">
        <f t="shared" si="15"/>
        <v>0</v>
      </c>
      <c r="M337" s="2">
        <f t="shared" si="16"/>
        <v>0</v>
      </c>
      <c r="N337" s="2">
        <f t="shared" si="17"/>
        <v>0</v>
      </c>
    </row>
    <row r="338" spans="1:14" ht="45" x14ac:dyDescent="0.25">
      <c r="A338" s="9">
        <v>337</v>
      </c>
      <c r="B338" s="9" t="s">
        <v>7</v>
      </c>
      <c r="C338" s="10" t="s">
        <v>68</v>
      </c>
      <c r="D338" s="10">
        <v>6</v>
      </c>
      <c r="E338" s="9" t="s">
        <v>9</v>
      </c>
      <c r="F338" s="10" t="s">
        <v>393</v>
      </c>
      <c r="G338" s="7"/>
      <c r="H338" s="7"/>
      <c r="I338" s="7"/>
      <c r="J338" s="7"/>
      <c r="K338" s="2"/>
      <c r="L338" s="2">
        <f t="shared" si="15"/>
        <v>0</v>
      </c>
      <c r="M338" s="2">
        <f t="shared" si="16"/>
        <v>0</v>
      </c>
      <c r="N338" s="2">
        <f t="shared" si="17"/>
        <v>0</v>
      </c>
    </row>
    <row r="339" spans="1:14" ht="60" x14ac:dyDescent="0.25">
      <c r="A339" s="9">
        <v>338</v>
      </c>
      <c r="B339" s="9" t="s">
        <v>7</v>
      </c>
      <c r="C339" s="10" t="s">
        <v>394</v>
      </c>
      <c r="D339" s="10">
        <v>2</v>
      </c>
      <c r="E339" s="9" t="s">
        <v>9</v>
      </c>
      <c r="F339" s="10" t="s">
        <v>395</v>
      </c>
      <c r="G339" s="7"/>
      <c r="H339" s="7"/>
      <c r="I339" s="7"/>
      <c r="J339" s="7"/>
      <c r="K339" s="2"/>
      <c r="L339" s="2">
        <f t="shared" si="15"/>
        <v>0</v>
      </c>
      <c r="M339" s="2">
        <f t="shared" si="16"/>
        <v>0</v>
      </c>
      <c r="N339" s="2">
        <f t="shared" si="17"/>
        <v>0</v>
      </c>
    </row>
    <row r="340" spans="1:14" ht="60" x14ac:dyDescent="0.25">
      <c r="A340" s="9">
        <v>339</v>
      </c>
      <c r="B340" s="9" t="s">
        <v>7</v>
      </c>
      <c r="C340" s="10" t="s">
        <v>394</v>
      </c>
      <c r="D340" s="10">
        <v>1</v>
      </c>
      <c r="E340" s="9" t="s">
        <v>9</v>
      </c>
      <c r="F340" s="10" t="s">
        <v>396</v>
      </c>
      <c r="G340" s="7"/>
      <c r="H340" s="7"/>
      <c r="I340" s="7"/>
      <c r="J340" s="7"/>
      <c r="K340" s="2"/>
      <c r="L340" s="2">
        <f t="shared" si="15"/>
        <v>0</v>
      </c>
      <c r="M340" s="2">
        <f t="shared" si="16"/>
        <v>0</v>
      </c>
      <c r="N340" s="2">
        <f t="shared" si="17"/>
        <v>0</v>
      </c>
    </row>
    <row r="341" spans="1:14" ht="60" x14ac:dyDescent="0.25">
      <c r="A341" s="9">
        <v>340</v>
      </c>
      <c r="B341" s="9" t="s">
        <v>7</v>
      </c>
      <c r="C341" s="10" t="s">
        <v>394</v>
      </c>
      <c r="D341" s="10">
        <v>2</v>
      </c>
      <c r="E341" s="9" t="s">
        <v>9</v>
      </c>
      <c r="F341" s="10" t="s">
        <v>397</v>
      </c>
      <c r="G341" s="7"/>
      <c r="H341" s="7"/>
      <c r="I341" s="7"/>
      <c r="J341" s="7"/>
      <c r="K341" s="2"/>
      <c r="L341" s="2">
        <f t="shared" si="15"/>
        <v>0</v>
      </c>
      <c r="M341" s="2">
        <f t="shared" si="16"/>
        <v>0</v>
      </c>
      <c r="N341" s="2">
        <f t="shared" si="17"/>
        <v>0</v>
      </c>
    </row>
    <row r="342" spans="1:14" ht="60" x14ac:dyDescent="0.25">
      <c r="A342" s="9">
        <v>341</v>
      </c>
      <c r="B342" s="9" t="s">
        <v>7</v>
      </c>
      <c r="C342" s="10" t="s">
        <v>394</v>
      </c>
      <c r="D342" s="10">
        <v>2</v>
      </c>
      <c r="E342" s="9" t="s">
        <v>9</v>
      </c>
      <c r="F342" s="10" t="s">
        <v>398</v>
      </c>
      <c r="G342" s="7"/>
      <c r="H342" s="7"/>
      <c r="I342" s="7"/>
      <c r="J342" s="7"/>
      <c r="K342" s="2"/>
      <c r="L342" s="2">
        <f t="shared" si="15"/>
        <v>0</v>
      </c>
      <c r="M342" s="2">
        <f t="shared" si="16"/>
        <v>0</v>
      </c>
      <c r="N342" s="2">
        <f t="shared" si="17"/>
        <v>0</v>
      </c>
    </row>
    <row r="343" spans="1:14" ht="60" x14ac:dyDescent="0.25">
      <c r="A343" s="9">
        <v>342</v>
      </c>
      <c r="B343" s="9" t="s">
        <v>7</v>
      </c>
      <c r="C343" s="10" t="s">
        <v>394</v>
      </c>
      <c r="D343" s="10">
        <v>1</v>
      </c>
      <c r="E343" s="9" t="s">
        <v>9</v>
      </c>
      <c r="F343" s="10" t="s">
        <v>399</v>
      </c>
      <c r="G343" s="7"/>
      <c r="H343" s="7"/>
      <c r="I343" s="7"/>
      <c r="J343" s="7"/>
      <c r="K343" s="2"/>
      <c r="L343" s="2">
        <f t="shared" si="15"/>
        <v>0</v>
      </c>
      <c r="M343" s="2">
        <f t="shared" si="16"/>
        <v>0</v>
      </c>
      <c r="N343" s="2">
        <f t="shared" si="17"/>
        <v>0</v>
      </c>
    </row>
    <row r="344" spans="1:14" ht="60" x14ac:dyDescent="0.25">
      <c r="A344" s="9">
        <v>343</v>
      </c>
      <c r="B344" s="9" t="s">
        <v>7</v>
      </c>
      <c r="C344" s="10" t="s">
        <v>394</v>
      </c>
      <c r="D344" s="10">
        <v>1</v>
      </c>
      <c r="E344" s="9" t="s">
        <v>9</v>
      </c>
      <c r="F344" s="10" t="s">
        <v>400</v>
      </c>
      <c r="G344" s="7"/>
      <c r="H344" s="7"/>
      <c r="I344" s="7"/>
      <c r="J344" s="7"/>
      <c r="K344" s="2"/>
      <c r="L344" s="2">
        <f t="shared" si="15"/>
        <v>0</v>
      </c>
      <c r="M344" s="2">
        <f t="shared" si="16"/>
        <v>0</v>
      </c>
      <c r="N344" s="2">
        <f t="shared" si="17"/>
        <v>0</v>
      </c>
    </row>
    <row r="345" spans="1:14" ht="60" x14ac:dyDescent="0.25">
      <c r="A345" s="9">
        <v>344</v>
      </c>
      <c r="B345" s="9" t="s">
        <v>7</v>
      </c>
      <c r="C345" s="10" t="s">
        <v>394</v>
      </c>
      <c r="D345" s="10">
        <v>3</v>
      </c>
      <c r="E345" s="9" t="s">
        <v>9</v>
      </c>
      <c r="F345" s="10" t="s">
        <v>401</v>
      </c>
      <c r="G345" s="7"/>
      <c r="H345" s="7"/>
      <c r="I345" s="7"/>
      <c r="J345" s="7"/>
      <c r="K345" s="2"/>
      <c r="L345" s="2">
        <f t="shared" si="15"/>
        <v>0</v>
      </c>
      <c r="M345" s="2">
        <f t="shared" si="16"/>
        <v>0</v>
      </c>
      <c r="N345" s="2">
        <f t="shared" si="17"/>
        <v>0</v>
      </c>
    </row>
    <row r="346" spans="1:14" ht="60" x14ac:dyDescent="0.25">
      <c r="A346" s="9">
        <v>345</v>
      </c>
      <c r="B346" s="9" t="s">
        <v>7</v>
      </c>
      <c r="C346" s="10" t="s">
        <v>394</v>
      </c>
      <c r="D346" s="10">
        <v>1</v>
      </c>
      <c r="E346" s="9" t="s">
        <v>9</v>
      </c>
      <c r="F346" s="10" t="s">
        <v>402</v>
      </c>
      <c r="G346" s="7"/>
      <c r="H346" s="7"/>
      <c r="I346" s="7"/>
      <c r="J346" s="7"/>
      <c r="K346" s="2"/>
      <c r="L346" s="2">
        <f t="shared" si="15"/>
        <v>0</v>
      </c>
      <c r="M346" s="2">
        <f t="shared" si="16"/>
        <v>0</v>
      </c>
      <c r="N346" s="2">
        <f t="shared" si="17"/>
        <v>0</v>
      </c>
    </row>
    <row r="347" spans="1:14" ht="60" x14ac:dyDescent="0.25">
      <c r="A347" s="9">
        <v>346</v>
      </c>
      <c r="B347" s="9" t="s">
        <v>7</v>
      </c>
      <c r="C347" s="10" t="s">
        <v>394</v>
      </c>
      <c r="D347" s="10">
        <v>1</v>
      </c>
      <c r="E347" s="9" t="s">
        <v>9</v>
      </c>
      <c r="F347" s="10" t="s">
        <v>403</v>
      </c>
      <c r="G347" s="7"/>
      <c r="H347" s="7"/>
      <c r="I347" s="7"/>
      <c r="J347" s="7"/>
      <c r="K347" s="2"/>
      <c r="L347" s="2">
        <f t="shared" si="15"/>
        <v>0</v>
      </c>
      <c r="M347" s="2">
        <f t="shared" si="16"/>
        <v>0</v>
      </c>
      <c r="N347" s="2">
        <f t="shared" si="17"/>
        <v>0</v>
      </c>
    </row>
    <row r="348" spans="1:14" ht="60" x14ac:dyDescent="0.25">
      <c r="A348" s="9">
        <v>347</v>
      </c>
      <c r="B348" s="9" t="s">
        <v>7</v>
      </c>
      <c r="C348" s="10" t="s">
        <v>394</v>
      </c>
      <c r="D348" s="10">
        <v>2</v>
      </c>
      <c r="E348" s="9" t="s">
        <v>9</v>
      </c>
      <c r="F348" s="10" t="s">
        <v>404</v>
      </c>
      <c r="G348" s="7"/>
      <c r="H348" s="7"/>
      <c r="I348" s="7"/>
      <c r="J348" s="7"/>
      <c r="K348" s="2"/>
      <c r="L348" s="2">
        <f t="shared" si="15"/>
        <v>0</v>
      </c>
      <c r="M348" s="2">
        <f t="shared" si="16"/>
        <v>0</v>
      </c>
      <c r="N348" s="2">
        <f t="shared" si="17"/>
        <v>0</v>
      </c>
    </row>
    <row r="349" spans="1:14" ht="60" x14ac:dyDescent="0.25">
      <c r="A349" s="9">
        <v>348</v>
      </c>
      <c r="B349" s="9" t="s">
        <v>7</v>
      </c>
      <c r="C349" s="10" t="s">
        <v>394</v>
      </c>
      <c r="D349" s="10">
        <v>30</v>
      </c>
      <c r="E349" s="9" t="s">
        <v>9</v>
      </c>
      <c r="F349" s="10" t="s">
        <v>405</v>
      </c>
      <c r="G349" s="7"/>
      <c r="H349" s="7"/>
      <c r="I349" s="7"/>
      <c r="J349" s="7"/>
      <c r="K349" s="2"/>
      <c r="L349" s="2">
        <f t="shared" si="15"/>
        <v>0</v>
      </c>
      <c r="M349" s="2">
        <f t="shared" si="16"/>
        <v>0</v>
      </c>
      <c r="N349" s="2">
        <f t="shared" si="17"/>
        <v>0</v>
      </c>
    </row>
    <row r="350" spans="1:14" ht="45" x14ac:dyDescent="0.25">
      <c r="A350" s="9">
        <v>349</v>
      </c>
      <c r="B350" s="9" t="s">
        <v>7</v>
      </c>
      <c r="C350" s="10" t="s">
        <v>15</v>
      </c>
      <c r="D350" s="10">
        <v>1</v>
      </c>
      <c r="E350" s="9" t="s">
        <v>9</v>
      </c>
      <c r="F350" s="10" t="s">
        <v>406</v>
      </c>
      <c r="G350" s="7"/>
      <c r="H350" s="7"/>
      <c r="I350" s="7"/>
      <c r="J350" s="7"/>
      <c r="K350" s="2"/>
      <c r="L350" s="2">
        <f t="shared" si="15"/>
        <v>0</v>
      </c>
      <c r="M350" s="2">
        <f t="shared" si="16"/>
        <v>0</v>
      </c>
      <c r="N350" s="2">
        <f t="shared" si="17"/>
        <v>0</v>
      </c>
    </row>
    <row r="351" spans="1:14" ht="30" x14ac:dyDescent="0.25">
      <c r="A351" s="9">
        <v>350</v>
      </c>
      <c r="B351" s="9" t="s">
        <v>7</v>
      </c>
      <c r="C351" s="10" t="s">
        <v>407</v>
      </c>
      <c r="D351" s="10">
        <v>3</v>
      </c>
      <c r="E351" s="9" t="s">
        <v>9</v>
      </c>
      <c r="F351" s="10" t="s">
        <v>408</v>
      </c>
      <c r="G351" s="7"/>
      <c r="H351" s="7"/>
      <c r="I351" s="7"/>
      <c r="J351" s="7"/>
      <c r="K351" s="2"/>
      <c r="L351" s="2">
        <f t="shared" si="15"/>
        <v>0</v>
      </c>
      <c r="M351" s="2">
        <f t="shared" si="16"/>
        <v>0</v>
      </c>
      <c r="N351" s="2">
        <f t="shared" si="17"/>
        <v>0</v>
      </c>
    </row>
    <row r="352" spans="1:14" ht="45" x14ac:dyDescent="0.25">
      <c r="A352" s="9">
        <v>351</v>
      </c>
      <c r="B352" s="9" t="s">
        <v>7</v>
      </c>
      <c r="C352" s="10" t="s">
        <v>292</v>
      </c>
      <c r="D352" s="10">
        <v>2</v>
      </c>
      <c r="E352" s="9" t="s">
        <v>9</v>
      </c>
      <c r="F352" s="10" t="s">
        <v>409</v>
      </c>
      <c r="G352" s="7"/>
      <c r="H352" s="7"/>
      <c r="I352" s="7"/>
      <c r="J352" s="7"/>
      <c r="K352" s="2"/>
      <c r="L352" s="2">
        <f t="shared" si="15"/>
        <v>0</v>
      </c>
      <c r="M352" s="2">
        <f t="shared" si="16"/>
        <v>0</v>
      </c>
      <c r="N352" s="2">
        <f t="shared" si="17"/>
        <v>0</v>
      </c>
    </row>
    <row r="353" spans="1:14" ht="45" x14ac:dyDescent="0.25">
      <c r="A353" s="9">
        <v>352</v>
      </c>
      <c r="B353" s="9" t="s">
        <v>7</v>
      </c>
      <c r="C353" s="10" t="s">
        <v>292</v>
      </c>
      <c r="D353" s="10">
        <v>1</v>
      </c>
      <c r="E353" s="9" t="s">
        <v>9</v>
      </c>
      <c r="F353" s="10" t="s">
        <v>410</v>
      </c>
      <c r="G353" s="7"/>
      <c r="H353" s="7"/>
      <c r="I353" s="7"/>
      <c r="J353" s="7"/>
      <c r="K353" s="2"/>
      <c r="L353" s="2">
        <f t="shared" si="15"/>
        <v>0</v>
      </c>
      <c r="M353" s="2">
        <f t="shared" si="16"/>
        <v>0</v>
      </c>
      <c r="N353" s="2">
        <f t="shared" si="17"/>
        <v>0</v>
      </c>
    </row>
    <row r="354" spans="1:14" ht="105" x14ac:dyDescent="0.25">
      <c r="A354" s="9">
        <v>353</v>
      </c>
      <c r="B354" s="9" t="s">
        <v>7</v>
      </c>
      <c r="C354" s="10" t="s">
        <v>292</v>
      </c>
      <c r="D354" s="10">
        <v>1</v>
      </c>
      <c r="E354" s="9" t="s">
        <v>9</v>
      </c>
      <c r="F354" s="10" t="s">
        <v>411</v>
      </c>
      <c r="G354" s="7"/>
      <c r="H354" s="7"/>
      <c r="I354" s="7"/>
      <c r="J354" s="7"/>
      <c r="K354" s="2"/>
      <c r="L354" s="2">
        <f t="shared" si="15"/>
        <v>0</v>
      </c>
      <c r="M354" s="2">
        <f t="shared" si="16"/>
        <v>0</v>
      </c>
      <c r="N354" s="2">
        <f t="shared" si="17"/>
        <v>0</v>
      </c>
    </row>
    <row r="355" spans="1:14" ht="45" x14ac:dyDescent="0.25">
      <c r="A355" s="9">
        <v>354</v>
      </c>
      <c r="B355" s="9" t="s">
        <v>7</v>
      </c>
      <c r="C355" s="10" t="s">
        <v>292</v>
      </c>
      <c r="D355" s="10">
        <v>2</v>
      </c>
      <c r="E355" s="9" t="s">
        <v>9</v>
      </c>
      <c r="F355" s="10" t="s">
        <v>412</v>
      </c>
      <c r="G355" s="7"/>
      <c r="H355" s="7"/>
      <c r="I355" s="7"/>
      <c r="J355" s="7"/>
      <c r="K355" s="2"/>
      <c r="L355" s="2">
        <f t="shared" si="15"/>
        <v>0</v>
      </c>
      <c r="M355" s="2">
        <f t="shared" si="16"/>
        <v>0</v>
      </c>
      <c r="N355" s="2">
        <f t="shared" si="17"/>
        <v>0</v>
      </c>
    </row>
    <row r="356" spans="1:14" ht="45" x14ac:dyDescent="0.25">
      <c r="A356" s="9">
        <v>355</v>
      </c>
      <c r="B356" s="9" t="s">
        <v>7</v>
      </c>
      <c r="C356" s="10" t="s">
        <v>292</v>
      </c>
      <c r="D356" s="10">
        <v>12</v>
      </c>
      <c r="E356" s="9" t="s">
        <v>9</v>
      </c>
      <c r="F356" s="10" t="s">
        <v>413</v>
      </c>
      <c r="G356" s="7"/>
      <c r="H356" s="7"/>
      <c r="I356" s="7"/>
      <c r="J356" s="7"/>
      <c r="K356" s="2"/>
      <c r="L356" s="2">
        <f t="shared" si="15"/>
        <v>0</v>
      </c>
      <c r="M356" s="2">
        <f t="shared" si="16"/>
        <v>0</v>
      </c>
      <c r="N356" s="2">
        <f t="shared" si="17"/>
        <v>0</v>
      </c>
    </row>
    <row r="357" spans="1:14" ht="45" x14ac:dyDescent="0.25">
      <c r="A357" s="9">
        <v>356</v>
      </c>
      <c r="B357" s="9" t="s">
        <v>7</v>
      </c>
      <c r="C357" s="10" t="s">
        <v>292</v>
      </c>
      <c r="D357" s="10">
        <v>2</v>
      </c>
      <c r="E357" s="9" t="s">
        <v>9</v>
      </c>
      <c r="F357" s="10" t="s">
        <v>414</v>
      </c>
      <c r="G357" s="7"/>
      <c r="H357" s="7"/>
      <c r="I357" s="7"/>
      <c r="J357" s="7"/>
      <c r="K357" s="2"/>
      <c r="L357" s="2">
        <f t="shared" si="15"/>
        <v>0</v>
      </c>
      <c r="M357" s="2">
        <f t="shared" si="16"/>
        <v>0</v>
      </c>
      <c r="N357" s="2">
        <f t="shared" si="17"/>
        <v>0</v>
      </c>
    </row>
    <row r="358" spans="1:14" ht="45" x14ac:dyDescent="0.25">
      <c r="A358" s="9">
        <v>357</v>
      </c>
      <c r="B358" s="9" t="s">
        <v>7</v>
      </c>
      <c r="C358" s="10" t="s">
        <v>356</v>
      </c>
      <c r="D358" s="10">
        <v>1</v>
      </c>
      <c r="E358" s="9" t="s">
        <v>9</v>
      </c>
      <c r="F358" s="10" t="s">
        <v>415</v>
      </c>
      <c r="G358" s="7"/>
      <c r="H358" s="7"/>
      <c r="I358" s="7"/>
      <c r="J358" s="7"/>
      <c r="K358" s="2"/>
      <c r="L358" s="2">
        <f t="shared" si="15"/>
        <v>0</v>
      </c>
      <c r="M358" s="2">
        <f t="shared" si="16"/>
        <v>0</v>
      </c>
      <c r="N358" s="2">
        <f t="shared" si="17"/>
        <v>0</v>
      </c>
    </row>
    <row r="359" spans="1:14" ht="45" x14ac:dyDescent="0.25">
      <c r="A359" s="9">
        <v>358</v>
      </c>
      <c r="B359" s="9" t="s">
        <v>7</v>
      </c>
      <c r="C359" s="10" t="s">
        <v>356</v>
      </c>
      <c r="D359" s="10">
        <v>1</v>
      </c>
      <c r="E359" s="9" t="s">
        <v>9</v>
      </c>
      <c r="F359" s="10" t="s">
        <v>416</v>
      </c>
      <c r="G359" s="7"/>
      <c r="H359" s="7"/>
      <c r="I359" s="7"/>
      <c r="J359" s="7"/>
      <c r="K359" s="2"/>
      <c r="L359" s="2">
        <f t="shared" si="15"/>
        <v>0</v>
      </c>
      <c r="M359" s="2">
        <f t="shared" si="16"/>
        <v>0</v>
      </c>
      <c r="N359" s="2">
        <f t="shared" si="17"/>
        <v>0</v>
      </c>
    </row>
    <row r="360" spans="1:14" ht="30" x14ac:dyDescent="0.25">
      <c r="A360" s="9">
        <v>359</v>
      </c>
      <c r="B360" s="9" t="s">
        <v>7</v>
      </c>
      <c r="C360" s="10" t="s">
        <v>8</v>
      </c>
      <c r="D360" s="10">
        <v>6</v>
      </c>
      <c r="E360" s="9" t="s">
        <v>9</v>
      </c>
      <c r="F360" s="10" t="s">
        <v>417</v>
      </c>
      <c r="G360" s="7"/>
      <c r="H360" s="7"/>
      <c r="I360" s="7"/>
      <c r="J360" s="7"/>
      <c r="K360" s="2"/>
      <c r="L360" s="2">
        <f t="shared" si="15"/>
        <v>0</v>
      </c>
      <c r="M360" s="2">
        <f t="shared" si="16"/>
        <v>0</v>
      </c>
      <c r="N360" s="2">
        <f t="shared" si="17"/>
        <v>0</v>
      </c>
    </row>
    <row r="361" spans="1:14" ht="30" x14ac:dyDescent="0.25">
      <c r="A361" s="9">
        <v>360</v>
      </c>
      <c r="B361" s="9" t="s">
        <v>7</v>
      </c>
      <c r="C361" s="10" t="s">
        <v>8</v>
      </c>
      <c r="D361" s="10">
        <v>6</v>
      </c>
      <c r="E361" s="9" t="s">
        <v>9</v>
      </c>
      <c r="F361" s="10" t="s">
        <v>418</v>
      </c>
      <c r="G361" s="7"/>
      <c r="H361" s="7"/>
      <c r="I361" s="7"/>
      <c r="J361" s="7"/>
      <c r="K361" s="2"/>
      <c r="L361" s="2">
        <f t="shared" si="15"/>
        <v>0</v>
      </c>
      <c r="M361" s="2">
        <f t="shared" si="16"/>
        <v>0</v>
      </c>
      <c r="N361" s="2">
        <f t="shared" si="17"/>
        <v>0</v>
      </c>
    </row>
    <row r="362" spans="1:14" ht="30" x14ac:dyDescent="0.25">
      <c r="A362" s="9">
        <v>361</v>
      </c>
      <c r="B362" s="9" t="s">
        <v>7</v>
      </c>
      <c r="C362" s="10" t="s">
        <v>8</v>
      </c>
      <c r="D362" s="10">
        <v>1</v>
      </c>
      <c r="E362" s="9" t="s">
        <v>9</v>
      </c>
      <c r="F362" s="10" t="s">
        <v>419</v>
      </c>
      <c r="G362" s="7"/>
      <c r="H362" s="7"/>
      <c r="I362" s="7"/>
      <c r="J362" s="7"/>
      <c r="K362" s="2"/>
      <c r="L362" s="2">
        <f t="shared" si="15"/>
        <v>0</v>
      </c>
      <c r="M362" s="2">
        <f t="shared" si="16"/>
        <v>0</v>
      </c>
      <c r="N362" s="2">
        <f t="shared" si="17"/>
        <v>0</v>
      </c>
    </row>
    <row r="363" spans="1:14" ht="30" x14ac:dyDescent="0.25">
      <c r="A363" s="9">
        <v>362</v>
      </c>
      <c r="B363" s="9" t="s">
        <v>7</v>
      </c>
      <c r="C363" s="10" t="s">
        <v>8</v>
      </c>
      <c r="D363" s="10">
        <v>1</v>
      </c>
      <c r="E363" s="9" t="s">
        <v>9</v>
      </c>
      <c r="F363" s="10" t="s">
        <v>420</v>
      </c>
      <c r="G363" s="7"/>
      <c r="H363" s="7"/>
      <c r="I363" s="7"/>
      <c r="J363" s="7"/>
      <c r="K363" s="2"/>
      <c r="L363" s="2">
        <f t="shared" si="15"/>
        <v>0</v>
      </c>
      <c r="M363" s="2">
        <f t="shared" si="16"/>
        <v>0</v>
      </c>
      <c r="N363" s="2">
        <f t="shared" si="17"/>
        <v>0</v>
      </c>
    </row>
    <row r="364" spans="1:14" ht="30" x14ac:dyDescent="0.25">
      <c r="A364" s="9">
        <v>363</v>
      </c>
      <c r="B364" s="9" t="s">
        <v>7</v>
      </c>
      <c r="C364" s="10" t="s">
        <v>8</v>
      </c>
      <c r="D364" s="10">
        <v>1</v>
      </c>
      <c r="E364" s="9" t="s">
        <v>9</v>
      </c>
      <c r="F364" s="10" t="s">
        <v>421</v>
      </c>
      <c r="G364" s="7"/>
      <c r="H364" s="7"/>
      <c r="I364" s="7"/>
      <c r="J364" s="7"/>
      <c r="K364" s="2"/>
      <c r="L364" s="2">
        <f t="shared" si="15"/>
        <v>0</v>
      </c>
      <c r="M364" s="2">
        <f t="shared" si="16"/>
        <v>0</v>
      </c>
      <c r="N364" s="2">
        <f t="shared" si="17"/>
        <v>0</v>
      </c>
    </row>
    <row r="365" spans="1:14" ht="30" x14ac:dyDescent="0.25">
      <c r="A365" s="9">
        <v>364</v>
      </c>
      <c r="B365" s="9" t="s">
        <v>7</v>
      </c>
      <c r="C365" s="10" t="s">
        <v>8</v>
      </c>
      <c r="D365" s="10">
        <v>1</v>
      </c>
      <c r="E365" s="9" t="s">
        <v>9</v>
      </c>
      <c r="F365" s="10" t="s">
        <v>422</v>
      </c>
      <c r="G365" s="7"/>
      <c r="H365" s="7"/>
      <c r="I365" s="7"/>
      <c r="J365" s="7"/>
      <c r="K365" s="2"/>
      <c r="L365" s="2">
        <f t="shared" si="15"/>
        <v>0</v>
      </c>
      <c r="M365" s="2">
        <f t="shared" si="16"/>
        <v>0</v>
      </c>
      <c r="N365" s="2">
        <f t="shared" si="17"/>
        <v>0</v>
      </c>
    </row>
    <row r="366" spans="1:14" ht="30" x14ac:dyDescent="0.25">
      <c r="A366" s="9">
        <v>365</v>
      </c>
      <c r="B366" s="9" t="s">
        <v>7</v>
      </c>
      <c r="C366" s="10" t="s">
        <v>8</v>
      </c>
      <c r="D366" s="10">
        <v>1</v>
      </c>
      <c r="E366" s="9" t="s">
        <v>9</v>
      </c>
      <c r="F366" s="10" t="s">
        <v>423</v>
      </c>
      <c r="G366" s="7"/>
      <c r="H366" s="7"/>
      <c r="I366" s="7"/>
      <c r="J366" s="7"/>
      <c r="K366" s="2"/>
      <c r="L366" s="2">
        <f t="shared" si="15"/>
        <v>0</v>
      </c>
      <c r="M366" s="2">
        <f t="shared" si="16"/>
        <v>0</v>
      </c>
      <c r="N366" s="2">
        <f t="shared" si="17"/>
        <v>0</v>
      </c>
    </row>
    <row r="367" spans="1:14" ht="30" x14ac:dyDescent="0.25">
      <c r="A367" s="9">
        <v>366</v>
      </c>
      <c r="B367" s="9" t="s">
        <v>7</v>
      </c>
      <c r="C367" s="10" t="s">
        <v>8</v>
      </c>
      <c r="D367" s="10">
        <v>1</v>
      </c>
      <c r="E367" s="9" t="s">
        <v>9</v>
      </c>
      <c r="F367" s="10" t="s">
        <v>424</v>
      </c>
      <c r="G367" s="7"/>
      <c r="H367" s="7"/>
      <c r="I367" s="7"/>
      <c r="J367" s="7"/>
      <c r="K367" s="2"/>
      <c r="L367" s="2">
        <f t="shared" si="15"/>
        <v>0</v>
      </c>
      <c r="M367" s="2">
        <f t="shared" si="16"/>
        <v>0</v>
      </c>
      <c r="N367" s="2">
        <f t="shared" si="17"/>
        <v>0</v>
      </c>
    </row>
    <row r="368" spans="1:14" ht="30" x14ac:dyDescent="0.25">
      <c r="A368" s="9">
        <v>367</v>
      </c>
      <c r="B368" s="9" t="s">
        <v>7</v>
      </c>
      <c r="C368" s="10" t="s">
        <v>8</v>
      </c>
      <c r="D368" s="10">
        <v>1</v>
      </c>
      <c r="E368" s="9" t="s">
        <v>9</v>
      </c>
      <c r="F368" s="10" t="s">
        <v>425</v>
      </c>
      <c r="G368" s="7"/>
      <c r="H368" s="7"/>
      <c r="I368" s="7"/>
      <c r="J368" s="7"/>
      <c r="K368" s="2"/>
      <c r="L368" s="2">
        <f t="shared" si="15"/>
        <v>0</v>
      </c>
      <c r="M368" s="2">
        <f t="shared" si="16"/>
        <v>0</v>
      </c>
      <c r="N368" s="2">
        <f t="shared" si="17"/>
        <v>0</v>
      </c>
    </row>
    <row r="369" spans="1:14" ht="30" x14ac:dyDescent="0.25">
      <c r="A369" s="9">
        <v>368</v>
      </c>
      <c r="B369" s="9" t="s">
        <v>7</v>
      </c>
      <c r="C369" s="10" t="s">
        <v>8</v>
      </c>
      <c r="D369" s="10">
        <v>1</v>
      </c>
      <c r="E369" s="9" t="s">
        <v>9</v>
      </c>
      <c r="F369" s="10" t="s">
        <v>426</v>
      </c>
      <c r="G369" s="7"/>
      <c r="H369" s="7"/>
      <c r="I369" s="7"/>
      <c r="J369" s="7"/>
      <c r="K369" s="2"/>
      <c r="L369" s="2">
        <f t="shared" si="15"/>
        <v>0</v>
      </c>
      <c r="M369" s="2">
        <f t="shared" si="16"/>
        <v>0</v>
      </c>
      <c r="N369" s="2">
        <f t="shared" si="17"/>
        <v>0</v>
      </c>
    </row>
    <row r="370" spans="1:14" ht="30" x14ac:dyDescent="0.25">
      <c r="A370" s="9">
        <v>369</v>
      </c>
      <c r="B370" s="9" t="s">
        <v>7</v>
      </c>
      <c r="C370" s="10" t="s">
        <v>8</v>
      </c>
      <c r="D370" s="10">
        <v>1</v>
      </c>
      <c r="E370" s="9" t="s">
        <v>9</v>
      </c>
      <c r="F370" s="10" t="s">
        <v>427</v>
      </c>
      <c r="G370" s="7"/>
      <c r="H370" s="7"/>
      <c r="I370" s="7"/>
      <c r="J370" s="7"/>
      <c r="K370" s="2"/>
      <c r="L370" s="2">
        <f t="shared" si="15"/>
        <v>0</v>
      </c>
      <c r="M370" s="2">
        <f t="shared" si="16"/>
        <v>0</v>
      </c>
      <c r="N370" s="2">
        <f t="shared" si="17"/>
        <v>0</v>
      </c>
    </row>
    <row r="371" spans="1:14" ht="30" x14ac:dyDescent="0.25">
      <c r="A371" s="9">
        <v>370</v>
      </c>
      <c r="B371" s="9" t="s">
        <v>7</v>
      </c>
      <c r="C371" s="10" t="s">
        <v>8</v>
      </c>
      <c r="D371" s="10">
        <v>1</v>
      </c>
      <c r="E371" s="9" t="s">
        <v>9</v>
      </c>
      <c r="F371" s="10" t="s">
        <v>428</v>
      </c>
      <c r="G371" s="7"/>
      <c r="H371" s="7"/>
      <c r="I371" s="7"/>
      <c r="J371" s="7"/>
      <c r="K371" s="2"/>
      <c r="L371" s="2">
        <f t="shared" si="15"/>
        <v>0</v>
      </c>
      <c r="M371" s="2">
        <f t="shared" si="16"/>
        <v>0</v>
      </c>
      <c r="N371" s="2">
        <f t="shared" si="17"/>
        <v>0</v>
      </c>
    </row>
    <row r="372" spans="1:14" ht="30" x14ac:dyDescent="0.25">
      <c r="A372" s="9">
        <v>371</v>
      </c>
      <c r="B372" s="9" t="s">
        <v>7</v>
      </c>
      <c r="C372" s="10" t="s">
        <v>8</v>
      </c>
      <c r="D372" s="10">
        <v>1</v>
      </c>
      <c r="E372" s="9" t="s">
        <v>9</v>
      </c>
      <c r="F372" s="10" t="s">
        <v>429</v>
      </c>
      <c r="G372" s="7"/>
      <c r="H372" s="7"/>
      <c r="I372" s="7"/>
      <c r="J372" s="7"/>
      <c r="K372" s="2"/>
      <c r="L372" s="2">
        <f t="shared" si="15"/>
        <v>0</v>
      </c>
      <c r="M372" s="2">
        <f t="shared" si="16"/>
        <v>0</v>
      </c>
      <c r="N372" s="2">
        <f t="shared" si="17"/>
        <v>0</v>
      </c>
    </row>
    <row r="373" spans="1:14" ht="30" x14ac:dyDescent="0.25">
      <c r="A373" s="9">
        <v>372</v>
      </c>
      <c r="B373" s="9" t="s">
        <v>7</v>
      </c>
      <c r="C373" s="10" t="s">
        <v>8</v>
      </c>
      <c r="D373" s="10">
        <v>6</v>
      </c>
      <c r="E373" s="9" t="s">
        <v>9</v>
      </c>
      <c r="F373" s="10" t="s">
        <v>430</v>
      </c>
      <c r="G373" s="7"/>
      <c r="H373" s="7"/>
      <c r="I373" s="7"/>
      <c r="J373" s="7"/>
      <c r="K373" s="2"/>
      <c r="L373" s="2">
        <f t="shared" si="15"/>
        <v>0</v>
      </c>
      <c r="M373" s="2">
        <f t="shared" si="16"/>
        <v>0</v>
      </c>
      <c r="N373" s="2">
        <f t="shared" si="17"/>
        <v>0</v>
      </c>
    </row>
    <row r="374" spans="1:14" ht="30" x14ac:dyDescent="0.25">
      <c r="A374" s="9">
        <v>373</v>
      </c>
      <c r="B374" s="9" t="s">
        <v>7</v>
      </c>
      <c r="C374" s="10" t="s">
        <v>8</v>
      </c>
      <c r="D374" s="10">
        <v>10</v>
      </c>
      <c r="E374" s="9" t="s">
        <v>9</v>
      </c>
      <c r="F374" s="10" t="s">
        <v>431</v>
      </c>
      <c r="G374" s="7"/>
      <c r="H374" s="7"/>
      <c r="I374" s="7"/>
      <c r="J374" s="7"/>
      <c r="K374" s="2"/>
      <c r="L374" s="2">
        <f t="shared" si="15"/>
        <v>0</v>
      </c>
      <c r="M374" s="2">
        <f t="shared" si="16"/>
        <v>0</v>
      </c>
      <c r="N374" s="2">
        <f t="shared" si="17"/>
        <v>0</v>
      </c>
    </row>
    <row r="375" spans="1:14" ht="30" x14ac:dyDescent="0.25">
      <c r="A375" s="9">
        <v>374</v>
      </c>
      <c r="B375" s="9" t="s">
        <v>7</v>
      </c>
      <c r="C375" s="10" t="s">
        <v>8</v>
      </c>
      <c r="D375" s="10">
        <v>10</v>
      </c>
      <c r="E375" s="9" t="s">
        <v>9</v>
      </c>
      <c r="F375" s="10" t="s">
        <v>432</v>
      </c>
      <c r="G375" s="7"/>
      <c r="H375" s="7"/>
      <c r="I375" s="7"/>
      <c r="J375" s="7"/>
      <c r="K375" s="2"/>
      <c r="L375" s="2">
        <f t="shared" si="15"/>
        <v>0</v>
      </c>
      <c r="M375" s="2">
        <f t="shared" si="16"/>
        <v>0</v>
      </c>
      <c r="N375" s="2">
        <f t="shared" si="17"/>
        <v>0</v>
      </c>
    </row>
    <row r="376" spans="1:14" ht="30" x14ac:dyDescent="0.25">
      <c r="A376" s="9">
        <v>375</v>
      </c>
      <c r="B376" s="9" t="s">
        <v>7</v>
      </c>
      <c r="C376" s="10" t="s">
        <v>8</v>
      </c>
      <c r="D376" s="10">
        <v>1</v>
      </c>
      <c r="E376" s="9" t="s">
        <v>9</v>
      </c>
      <c r="F376" s="10" t="s">
        <v>433</v>
      </c>
      <c r="G376" s="7"/>
      <c r="H376" s="7"/>
      <c r="I376" s="7"/>
      <c r="J376" s="7"/>
      <c r="K376" s="2"/>
      <c r="L376" s="2">
        <f t="shared" si="15"/>
        <v>0</v>
      </c>
      <c r="M376" s="2">
        <f t="shared" si="16"/>
        <v>0</v>
      </c>
      <c r="N376" s="2">
        <f t="shared" si="17"/>
        <v>0</v>
      </c>
    </row>
    <row r="377" spans="1:14" ht="30" x14ac:dyDescent="0.25">
      <c r="A377" s="9">
        <v>376</v>
      </c>
      <c r="B377" s="9" t="s">
        <v>7</v>
      </c>
      <c r="C377" s="10" t="s">
        <v>8</v>
      </c>
      <c r="D377" s="10">
        <v>10</v>
      </c>
      <c r="E377" s="9" t="s">
        <v>9</v>
      </c>
      <c r="F377" s="10" t="s">
        <v>434</v>
      </c>
      <c r="G377" s="7"/>
      <c r="H377" s="7"/>
      <c r="I377" s="7"/>
      <c r="J377" s="7"/>
      <c r="K377" s="2"/>
      <c r="L377" s="2">
        <f t="shared" si="15"/>
        <v>0</v>
      </c>
      <c r="M377" s="2">
        <f t="shared" si="16"/>
        <v>0</v>
      </c>
      <c r="N377" s="2">
        <f t="shared" si="17"/>
        <v>0</v>
      </c>
    </row>
    <row r="378" spans="1:14" ht="30" x14ac:dyDescent="0.25">
      <c r="A378" s="9">
        <v>377</v>
      </c>
      <c r="B378" s="9" t="s">
        <v>7</v>
      </c>
      <c r="C378" s="10" t="s">
        <v>8</v>
      </c>
      <c r="D378" s="10">
        <v>10</v>
      </c>
      <c r="E378" s="9" t="s">
        <v>435</v>
      </c>
      <c r="F378" s="10" t="s">
        <v>436</v>
      </c>
      <c r="G378" s="7"/>
      <c r="H378" s="7"/>
      <c r="I378" s="7"/>
      <c r="J378" s="7"/>
      <c r="K378" s="2"/>
      <c r="L378" s="2">
        <f t="shared" si="15"/>
        <v>0</v>
      </c>
      <c r="M378" s="2">
        <f t="shared" si="16"/>
        <v>0</v>
      </c>
      <c r="N378" s="2">
        <f t="shared" si="17"/>
        <v>0</v>
      </c>
    </row>
    <row r="379" spans="1:14" ht="30" x14ac:dyDescent="0.25">
      <c r="A379" s="9">
        <v>378</v>
      </c>
      <c r="B379" s="9" t="s">
        <v>7</v>
      </c>
      <c r="C379" s="10" t="s">
        <v>8</v>
      </c>
      <c r="D379" s="10">
        <v>3</v>
      </c>
      <c r="E379" s="9" t="s">
        <v>9</v>
      </c>
      <c r="F379" s="10" t="s">
        <v>437</v>
      </c>
      <c r="G379" s="7"/>
      <c r="H379" s="7"/>
      <c r="I379" s="7"/>
      <c r="J379" s="7"/>
      <c r="K379" s="2"/>
      <c r="L379" s="2">
        <f t="shared" si="15"/>
        <v>0</v>
      </c>
      <c r="M379" s="2">
        <f t="shared" si="16"/>
        <v>0</v>
      </c>
      <c r="N379" s="2">
        <f t="shared" si="17"/>
        <v>0</v>
      </c>
    </row>
    <row r="380" spans="1:14" ht="30" x14ac:dyDescent="0.25">
      <c r="A380" s="9">
        <v>379</v>
      </c>
      <c r="B380" s="9" t="s">
        <v>7</v>
      </c>
      <c r="C380" s="10" t="s">
        <v>8</v>
      </c>
      <c r="D380" s="10">
        <v>50</v>
      </c>
      <c r="E380" s="9" t="s">
        <v>9</v>
      </c>
      <c r="F380" s="10" t="s">
        <v>438</v>
      </c>
      <c r="G380" s="7"/>
      <c r="H380" s="7"/>
      <c r="I380" s="7"/>
      <c r="J380" s="7"/>
      <c r="K380" s="2"/>
      <c r="L380" s="2">
        <f t="shared" si="15"/>
        <v>0</v>
      </c>
      <c r="M380" s="2">
        <f t="shared" si="16"/>
        <v>0</v>
      </c>
      <c r="N380" s="2">
        <f t="shared" si="17"/>
        <v>0</v>
      </c>
    </row>
    <row r="381" spans="1:14" ht="60" x14ac:dyDescent="0.25">
      <c r="A381" s="9">
        <v>380</v>
      </c>
      <c r="B381" s="9" t="s">
        <v>7</v>
      </c>
      <c r="C381" s="10" t="s">
        <v>8</v>
      </c>
      <c r="D381" s="10">
        <v>2</v>
      </c>
      <c r="E381" s="9" t="s">
        <v>9</v>
      </c>
      <c r="F381" s="10" t="s">
        <v>439</v>
      </c>
      <c r="G381" s="7"/>
      <c r="H381" s="7"/>
      <c r="I381" s="7"/>
      <c r="J381" s="7"/>
      <c r="K381" s="2"/>
      <c r="L381" s="2">
        <f t="shared" si="15"/>
        <v>0</v>
      </c>
      <c r="M381" s="2">
        <f t="shared" si="16"/>
        <v>0</v>
      </c>
      <c r="N381" s="2">
        <f t="shared" si="17"/>
        <v>0</v>
      </c>
    </row>
    <row r="382" spans="1:14" ht="30" x14ac:dyDescent="0.25">
      <c r="A382" s="9">
        <v>381</v>
      </c>
      <c r="B382" s="9" t="s">
        <v>7</v>
      </c>
      <c r="C382" s="10" t="s">
        <v>8</v>
      </c>
      <c r="D382" s="10">
        <v>1</v>
      </c>
      <c r="E382" s="9" t="s">
        <v>9</v>
      </c>
      <c r="F382" s="10" t="s">
        <v>440</v>
      </c>
      <c r="G382" s="7"/>
      <c r="H382" s="7"/>
      <c r="I382" s="7"/>
      <c r="J382" s="7"/>
      <c r="K382" s="2"/>
      <c r="L382" s="2">
        <f t="shared" si="15"/>
        <v>0</v>
      </c>
      <c r="M382" s="2">
        <f t="shared" si="16"/>
        <v>0</v>
      </c>
      <c r="N382" s="2">
        <f t="shared" si="17"/>
        <v>0</v>
      </c>
    </row>
    <row r="383" spans="1:14" ht="45" x14ac:dyDescent="0.25">
      <c r="A383" s="9">
        <v>382</v>
      </c>
      <c r="B383" s="9" t="s">
        <v>7</v>
      </c>
      <c r="C383" s="10" t="s">
        <v>292</v>
      </c>
      <c r="D383" s="10">
        <v>2</v>
      </c>
      <c r="E383" s="9" t="s">
        <v>9</v>
      </c>
      <c r="F383" s="10" t="s">
        <v>441</v>
      </c>
      <c r="G383" s="7"/>
      <c r="H383" s="7"/>
      <c r="I383" s="7"/>
      <c r="J383" s="7"/>
      <c r="K383" s="2"/>
      <c r="L383" s="2">
        <f t="shared" si="15"/>
        <v>0</v>
      </c>
      <c r="M383" s="2">
        <f t="shared" si="16"/>
        <v>0</v>
      </c>
      <c r="N383" s="2">
        <f t="shared" si="17"/>
        <v>0</v>
      </c>
    </row>
    <row r="384" spans="1:14" ht="45" x14ac:dyDescent="0.25">
      <c r="A384" s="9">
        <v>383</v>
      </c>
      <c r="B384" s="9" t="s">
        <v>7</v>
      </c>
      <c r="C384" s="10" t="s">
        <v>292</v>
      </c>
      <c r="D384" s="10">
        <v>20</v>
      </c>
      <c r="E384" s="9" t="s">
        <v>9</v>
      </c>
      <c r="F384" s="10" t="s">
        <v>442</v>
      </c>
      <c r="G384" s="7"/>
      <c r="H384" s="7"/>
      <c r="I384" s="7"/>
      <c r="J384" s="7"/>
      <c r="K384" s="2"/>
      <c r="L384" s="2">
        <f t="shared" si="15"/>
        <v>0</v>
      </c>
      <c r="M384" s="2">
        <f t="shared" si="16"/>
        <v>0</v>
      </c>
      <c r="N384" s="2">
        <f t="shared" si="17"/>
        <v>0</v>
      </c>
    </row>
    <row r="385" spans="1:14" ht="45" x14ac:dyDescent="0.25">
      <c r="A385" s="9">
        <v>384</v>
      </c>
      <c r="B385" s="9" t="s">
        <v>7</v>
      </c>
      <c r="C385" s="10" t="s">
        <v>292</v>
      </c>
      <c r="D385" s="10">
        <v>5</v>
      </c>
      <c r="E385" s="9" t="s">
        <v>9</v>
      </c>
      <c r="F385" s="10" t="s">
        <v>443</v>
      </c>
      <c r="G385" s="7"/>
      <c r="H385" s="7"/>
      <c r="I385" s="7"/>
      <c r="J385" s="7"/>
      <c r="K385" s="2"/>
      <c r="L385" s="2">
        <f t="shared" si="15"/>
        <v>0</v>
      </c>
      <c r="M385" s="2">
        <f t="shared" si="16"/>
        <v>0</v>
      </c>
      <c r="N385" s="2">
        <f t="shared" si="17"/>
        <v>0</v>
      </c>
    </row>
    <row r="386" spans="1:14" ht="45" x14ac:dyDescent="0.25">
      <c r="A386" s="9">
        <v>385</v>
      </c>
      <c r="B386" s="9" t="s">
        <v>7</v>
      </c>
      <c r="C386" s="10" t="s">
        <v>292</v>
      </c>
      <c r="D386" s="10">
        <v>10</v>
      </c>
      <c r="E386" s="9" t="s">
        <v>9</v>
      </c>
      <c r="F386" s="10" t="s">
        <v>444</v>
      </c>
      <c r="G386" s="7"/>
      <c r="H386" s="7"/>
      <c r="I386" s="7"/>
      <c r="J386" s="7"/>
      <c r="K386" s="2"/>
      <c r="L386" s="2">
        <f t="shared" si="15"/>
        <v>0</v>
      </c>
      <c r="M386" s="2">
        <f t="shared" si="16"/>
        <v>0</v>
      </c>
      <c r="N386" s="2">
        <f t="shared" si="17"/>
        <v>0</v>
      </c>
    </row>
    <row r="387" spans="1:14" ht="45" x14ac:dyDescent="0.25">
      <c r="A387" s="9">
        <v>386</v>
      </c>
      <c r="B387" s="9" t="s">
        <v>7</v>
      </c>
      <c r="C387" s="10" t="s">
        <v>292</v>
      </c>
      <c r="D387" s="10">
        <v>6</v>
      </c>
      <c r="E387" s="9" t="s">
        <v>9</v>
      </c>
      <c r="F387" s="10" t="s">
        <v>445</v>
      </c>
      <c r="G387" s="7"/>
      <c r="H387" s="7"/>
      <c r="I387" s="7"/>
      <c r="J387" s="7"/>
      <c r="K387" s="2"/>
      <c r="L387" s="2">
        <f t="shared" ref="L387:L450" si="18">K387*D387</f>
        <v>0</v>
      </c>
      <c r="M387" s="2">
        <f t="shared" ref="M387:M450" si="19">L387*0.16</f>
        <v>0</v>
      </c>
      <c r="N387" s="2">
        <f t="shared" ref="N387:N450" si="20">L387+M387</f>
        <v>0</v>
      </c>
    </row>
    <row r="388" spans="1:14" ht="45" x14ac:dyDescent="0.25">
      <c r="A388" s="9">
        <v>387</v>
      </c>
      <c r="B388" s="9" t="s">
        <v>7</v>
      </c>
      <c r="C388" s="10" t="s">
        <v>292</v>
      </c>
      <c r="D388" s="10">
        <v>6</v>
      </c>
      <c r="E388" s="9" t="s">
        <v>9</v>
      </c>
      <c r="F388" s="10" t="s">
        <v>446</v>
      </c>
      <c r="G388" s="7"/>
      <c r="H388" s="7"/>
      <c r="I388" s="7"/>
      <c r="J388" s="7"/>
      <c r="K388" s="2"/>
      <c r="L388" s="2">
        <f t="shared" si="18"/>
        <v>0</v>
      </c>
      <c r="M388" s="2">
        <f t="shared" si="19"/>
        <v>0</v>
      </c>
      <c r="N388" s="2">
        <f t="shared" si="20"/>
        <v>0</v>
      </c>
    </row>
    <row r="389" spans="1:14" ht="45" x14ac:dyDescent="0.25">
      <c r="A389" s="9">
        <v>388</v>
      </c>
      <c r="B389" s="9" t="s">
        <v>7</v>
      </c>
      <c r="C389" s="10" t="s">
        <v>292</v>
      </c>
      <c r="D389" s="10">
        <v>1</v>
      </c>
      <c r="E389" s="9" t="s">
        <v>9</v>
      </c>
      <c r="F389" s="10" t="s">
        <v>447</v>
      </c>
      <c r="G389" s="7"/>
      <c r="H389" s="7"/>
      <c r="I389" s="7"/>
      <c r="J389" s="7"/>
      <c r="K389" s="2"/>
      <c r="L389" s="2">
        <f t="shared" si="18"/>
        <v>0</v>
      </c>
      <c r="M389" s="2">
        <f t="shared" si="19"/>
        <v>0</v>
      </c>
      <c r="N389" s="2">
        <f t="shared" si="20"/>
        <v>0</v>
      </c>
    </row>
    <row r="390" spans="1:14" ht="45" x14ac:dyDescent="0.25">
      <c r="A390" s="9">
        <v>389</v>
      </c>
      <c r="B390" s="9" t="s">
        <v>7</v>
      </c>
      <c r="C390" s="10" t="s">
        <v>292</v>
      </c>
      <c r="D390" s="10">
        <v>1</v>
      </c>
      <c r="E390" s="9" t="s">
        <v>9</v>
      </c>
      <c r="F390" s="10" t="s">
        <v>448</v>
      </c>
      <c r="G390" s="7"/>
      <c r="H390" s="7"/>
      <c r="I390" s="7"/>
      <c r="J390" s="7"/>
      <c r="K390" s="2"/>
      <c r="L390" s="2">
        <f t="shared" si="18"/>
        <v>0</v>
      </c>
      <c r="M390" s="2">
        <f t="shared" si="19"/>
        <v>0</v>
      </c>
      <c r="N390" s="2">
        <f t="shared" si="20"/>
        <v>0</v>
      </c>
    </row>
    <row r="391" spans="1:14" ht="60" x14ac:dyDescent="0.25">
      <c r="A391" s="9">
        <v>390</v>
      </c>
      <c r="B391" s="9" t="s">
        <v>7</v>
      </c>
      <c r="C391" s="10" t="s">
        <v>108</v>
      </c>
      <c r="D391" s="10">
        <v>70</v>
      </c>
      <c r="E391" s="9" t="s">
        <v>9</v>
      </c>
      <c r="F391" s="10" t="s">
        <v>449</v>
      </c>
      <c r="G391" s="7"/>
      <c r="H391" s="7"/>
      <c r="I391" s="7"/>
      <c r="J391" s="7"/>
      <c r="K391" s="2"/>
      <c r="L391" s="2">
        <f t="shared" si="18"/>
        <v>0</v>
      </c>
      <c r="M391" s="2">
        <f t="shared" si="19"/>
        <v>0</v>
      </c>
      <c r="N391" s="2">
        <f t="shared" si="20"/>
        <v>0</v>
      </c>
    </row>
    <row r="392" spans="1:14" ht="75" x14ac:dyDescent="0.25">
      <c r="A392" s="9">
        <v>391</v>
      </c>
      <c r="B392" s="9" t="s">
        <v>7</v>
      </c>
      <c r="C392" s="10" t="s">
        <v>108</v>
      </c>
      <c r="D392" s="10">
        <v>30</v>
      </c>
      <c r="E392" s="9" t="s">
        <v>9</v>
      </c>
      <c r="F392" s="10" t="s">
        <v>450</v>
      </c>
      <c r="G392" s="7"/>
      <c r="H392" s="7"/>
      <c r="I392" s="7"/>
      <c r="J392" s="7"/>
      <c r="K392" s="2"/>
      <c r="L392" s="2">
        <f t="shared" si="18"/>
        <v>0</v>
      </c>
      <c r="M392" s="2">
        <f t="shared" si="19"/>
        <v>0</v>
      </c>
      <c r="N392" s="2">
        <f t="shared" si="20"/>
        <v>0</v>
      </c>
    </row>
    <row r="393" spans="1:14" ht="60" x14ac:dyDescent="0.25">
      <c r="A393" s="9">
        <v>392</v>
      </c>
      <c r="B393" s="9" t="s">
        <v>7</v>
      </c>
      <c r="C393" s="10" t="s">
        <v>108</v>
      </c>
      <c r="D393" s="10">
        <v>4</v>
      </c>
      <c r="E393" s="9" t="s">
        <v>9</v>
      </c>
      <c r="F393" s="10" t="s">
        <v>451</v>
      </c>
      <c r="G393" s="7"/>
      <c r="H393" s="7"/>
      <c r="I393" s="7"/>
      <c r="J393" s="7"/>
      <c r="K393" s="2"/>
      <c r="L393" s="2">
        <f t="shared" si="18"/>
        <v>0</v>
      </c>
      <c r="M393" s="2">
        <f t="shared" si="19"/>
        <v>0</v>
      </c>
      <c r="N393" s="2">
        <f t="shared" si="20"/>
        <v>0</v>
      </c>
    </row>
    <row r="394" spans="1:14" ht="60" x14ac:dyDescent="0.25">
      <c r="A394" s="9">
        <v>393</v>
      </c>
      <c r="B394" s="9" t="s">
        <v>7</v>
      </c>
      <c r="C394" s="10" t="s">
        <v>108</v>
      </c>
      <c r="D394" s="10">
        <v>3</v>
      </c>
      <c r="E394" s="9" t="s">
        <v>9</v>
      </c>
      <c r="F394" s="10" t="s">
        <v>452</v>
      </c>
      <c r="G394" s="7"/>
      <c r="H394" s="7"/>
      <c r="I394" s="7"/>
      <c r="J394" s="7"/>
      <c r="K394" s="2"/>
      <c r="L394" s="2">
        <f t="shared" si="18"/>
        <v>0</v>
      </c>
      <c r="M394" s="2">
        <f t="shared" si="19"/>
        <v>0</v>
      </c>
      <c r="N394" s="2">
        <f t="shared" si="20"/>
        <v>0</v>
      </c>
    </row>
    <row r="395" spans="1:14" ht="60" x14ac:dyDescent="0.25">
      <c r="A395" s="9">
        <v>394</v>
      </c>
      <c r="B395" s="9" t="s">
        <v>7</v>
      </c>
      <c r="C395" s="10" t="s">
        <v>108</v>
      </c>
      <c r="D395" s="10">
        <v>2</v>
      </c>
      <c r="E395" s="9" t="s">
        <v>9</v>
      </c>
      <c r="F395" s="10" t="s">
        <v>453</v>
      </c>
      <c r="G395" s="7"/>
      <c r="H395" s="7"/>
      <c r="I395" s="7"/>
      <c r="J395" s="7"/>
      <c r="K395" s="2"/>
      <c r="L395" s="2">
        <f t="shared" si="18"/>
        <v>0</v>
      </c>
      <c r="M395" s="2">
        <f t="shared" si="19"/>
        <v>0</v>
      </c>
      <c r="N395" s="2">
        <f t="shared" si="20"/>
        <v>0</v>
      </c>
    </row>
    <row r="396" spans="1:14" ht="60" x14ac:dyDescent="0.25">
      <c r="A396" s="9">
        <v>395</v>
      </c>
      <c r="B396" s="9" t="s">
        <v>7</v>
      </c>
      <c r="C396" s="10" t="s">
        <v>108</v>
      </c>
      <c r="D396" s="10">
        <v>1</v>
      </c>
      <c r="E396" s="9" t="s">
        <v>9</v>
      </c>
      <c r="F396" s="10" t="s">
        <v>454</v>
      </c>
      <c r="G396" s="7"/>
      <c r="H396" s="7"/>
      <c r="I396" s="7"/>
      <c r="J396" s="7"/>
      <c r="K396" s="2"/>
      <c r="L396" s="2">
        <f t="shared" si="18"/>
        <v>0</v>
      </c>
      <c r="M396" s="2">
        <f t="shared" si="19"/>
        <v>0</v>
      </c>
      <c r="N396" s="2">
        <f t="shared" si="20"/>
        <v>0</v>
      </c>
    </row>
    <row r="397" spans="1:14" ht="60" x14ac:dyDescent="0.25">
      <c r="A397" s="9">
        <v>396</v>
      </c>
      <c r="B397" s="9" t="s">
        <v>7</v>
      </c>
      <c r="C397" s="10" t="s">
        <v>108</v>
      </c>
      <c r="D397" s="10">
        <v>2</v>
      </c>
      <c r="E397" s="9" t="s">
        <v>9</v>
      </c>
      <c r="F397" s="10" t="s">
        <v>455</v>
      </c>
      <c r="G397" s="7"/>
      <c r="H397" s="7"/>
      <c r="I397" s="7"/>
      <c r="J397" s="7"/>
      <c r="K397" s="2"/>
      <c r="L397" s="2">
        <f t="shared" si="18"/>
        <v>0</v>
      </c>
      <c r="M397" s="2">
        <f t="shared" si="19"/>
        <v>0</v>
      </c>
      <c r="N397" s="2">
        <f t="shared" si="20"/>
        <v>0</v>
      </c>
    </row>
    <row r="398" spans="1:14" ht="60" x14ac:dyDescent="0.25">
      <c r="A398" s="9">
        <v>397</v>
      </c>
      <c r="B398" s="9" t="s">
        <v>7</v>
      </c>
      <c r="C398" s="10" t="s">
        <v>108</v>
      </c>
      <c r="D398" s="10">
        <v>1</v>
      </c>
      <c r="E398" s="9" t="s">
        <v>9</v>
      </c>
      <c r="F398" s="10" t="s">
        <v>456</v>
      </c>
      <c r="G398" s="7"/>
      <c r="H398" s="7"/>
      <c r="I398" s="7"/>
      <c r="J398" s="7"/>
      <c r="K398" s="2"/>
      <c r="L398" s="2">
        <f t="shared" si="18"/>
        <v>0</v>
      </c>
      <c r="M398" s="2">
        <f t="shared" si="19"/>
        <v>0</v>
      </c>
      <c r="N398" s="2">
        <f t="shared" si="20"/>
        <v>0</v>
      </c>
    </row>
    <row r="399" spans="1:14" ht="60" x14ac:dyDescent="0.25">
      <c r="A399" s="9">
        <v>398</v>
      </c>
      <c r="B399" s="9" t="s">
        <v>7</v>
      </c>
      <c r="C399" s="10" t="s">
        <v>108</v>
      </c>
      <c r="D399" s="10">
        <v>2</v>
      </c>
      <c r="E399" s="9" t="s">
        <v>9</v>
      </c>
      <c r="F399" s="10" t="s">
        <v>457</v>
      </c>
      <c r="G399" s="7"/>
      <c r="H399" s="7"/>
      <c r="I399" s="7"/>
      <c r="J399" s="7"/>
      <c r="K399" s="2"/>
      <c r="L399" s="2">
        <f t="shared" si="18"/>
        <v>0</v>
      </c>
      <c r="M399" s="2">
        <f t="shared" si="19"/>
        <v>0</v>
      </c>
      <c r="N399" s="2">
        <f t="shared" si="20"/>
        <v>0</v>
      </c>
    </row>
    <row r="400" spans="1:14" ht="60" x14ac:dyDescent="0.25">
      <c r="A400" s="9">
        <v>399</v>
      </c>
      <c r="B400" s="9" t="s">
        <v>7</v>
      </c>
      <c r="C400" s="10" t="s">
        <v>108</v>
      </c>
      <c r="D400" s="10">
        <v>1</v>
      </c>
      <c r="E400" s="9" t="s">
        <v>9</v>
      </c>
      <c r="F400" s="10" t="s">
        <v>458</v>
      </c>
      <c r="G400" s="7"/>
      <c r="H400" s="7"/>
      <c r="I400" s="7"/>
      <c r="J400" s="7"/>
      <c r="K400" s="2"/>
      <c r="L400" s="2">
        <f t="shared" si="18"/>
        <v>0</v>
      </c>
      <c r="M400" s="2">
        <f t="shared" si="19"/>
        <v>0</v>
      </c>
      <c r="N400" s="2">
        <f t="shared" si="20"/>
        <v>0</v>
      </c>
    </row>
    <row r="401" spans="1:14" ht="60" x14ac:dyDescent="0.25">
      <c r="A401" s="9">
        <v>400</v>
      </c>
      <c r="B401" s="9" t="s">
        <v>7</v>
      </c>
      <c r="C401" s="10" t="s">
        <v>108</v>
      </c>
      <c r="D401" s="10">
        <v>2</v>
      </c>
      <c r="E401" s="9" t="s">
        <v>9</v>
      </c>
      <c r="F401" s="10" t="s">
        <v>459</v>
      </c>
      <c r="G401" s="7"/>
      <c r="H401" s="7"/>
      <c r="I401" s="7"/>
      <c r="J401" s="7"/>
      <c r="K401" s="2"/>
      <c r="L401" s="2">
        <f t="shared" si="18"/>
        <v>0</v>
      </c>
      <c r="M401" s="2">
        <f t="shared" si="19"/>
        <v>0</v>
      </c>
      <c r="N401" s="2">
        <f t="shared" si="20"/>
        <v>0</v>
      </c>
    </row>
    <row r="402" spans="1:14" ht="60" x14ac:dyDescent="0.25">
      <c r="A402" s="9">
        <v>401</v>
      </c>
      <c r="B402" s="9" t="s">
        <v>7</v>
      </c>
      <c r="C402" s="10" t="s">
        <v>108</v>
      </c>
      <c r="D402" s="10">
        <v>3</v>
      </c>
      <c r="E402" s="9" t="s">
        <v>9</v>
      </c>
      <c r="F402" s="10" t="s">
        <v>460</v>
      </c>
      <c r="G402" s="7"/>
      <c r="H402" s="7"/>
      <c r="I402" s="7"/>
      <c r="J402" s="7"/>
      <c r="K402" s="2"/>
      <c r="L402" s="2">
        <f t="shared" si="18"/>
        <v>0</v>
      </c>
      <c r="M402" s="2">
        <f t="shared" si="19"/>
        <v>0</v>
      </c>
      <c r="N402" s="2">
        <f t="shared" si="20"/>
        <v>0</v>
      </c>
    </row>
    <row r="403" spans="1:14" ht="60" x14ac:dyDescent="0.25">
      <c r="A403" s="9">
        <v>402</v>
      </c>
      <c r="B403" s="9" t="s">
        <v>7</v>
      </c>
      <c r="C403" s="10" t="s">
        <v>108</v>
      </c>
      <c r="D403" s="10">
        <v>3</v>
      </c>
      <c r="E403" s="9" t="s">
        <v>9</v>
      </c>
      <c r="F403" s="10" t="s">
        <v>461</v>
      </c>
      <c r="G403" s="7"/>
      <c r="H403" s="7"/>
      <c r="I403" s="7"/>
      <c r="J403" s="7"/>
      <c r="K403" s="2"/>
      <c r="L403" s="2">
        <f t="shared" si="18"/>
        <v>0</v>
      </c>
      <c r="M403" s="2">
        <f t="shared" si="19"/>
        <v>0</v>
      </c>
      <c r="N403" s="2">
        <f t="shared" si="20"/>
        <v>0</v>
      </c>
    </row>
    <row r="404" spans="1:14" ht="60" x14ac:dyDescent="0.25">
      <c r="A404" s="9">
        <v>403</v>
      </c>
      <c r="B404" s="9" t="s">
        <v>7</v>
      </c>
      <c r="C404" s="10" t="s">
        <v>108</v>
      </c>
      <c r="D404" s="10">
        <v>3</v>
      </c>
      <c r="E404" s="9" t="s">
        <v>9</v>
      </c>
      <c r="F404" s="10" t="s">
        <v>462</v>
      </c>
      <c r="G404" s="7"/>
      <c r="H404" s="7"/>
      <c r="I404" s="7"/>
      <c r="J404" s="7"/>
      <c r="K404" s="2"/>
      <c r="L404" s="2">
        <f t="shared" si="18"/>
        <v>0</v>
      </c>
      <c r="M404" s="2">
        <f t="shared" si="19"/>
        <v>0</v>
      </c>
      <c r="N404" s="2">
        <f t="shared" si="20"/>
        <v>0</v>
      </c>
    </row>
    <row r="405" spans="1:14" ht="60" x14ac:dyDescent="0.25">
      <c r="A405" s="9">
        <v>404</v>
      </c>
      <c r="B405" s="9" t="s">
        <v>7</v>
      </c>
      <c r="C405" s="10" t="s">
        <v>108</v>
      </c>
      <c r="D405" s="10">
        <v>20</v>
      </c>
      <c r="E405" s="9" t="s">
        <v>9</v>
      </c>
      <c r="F405" s="10" t="s">
        <v>463</v>
      </c>
      <c r="G405" s="7"/>
      <c r="H405" s="7"/>
      <c r="I405" s="7"/>
      <c r="J405" s="7"/>
      <c r="K405" s="2"/>
      <c r="L405" s="2">
        <f t="shared" si="18"/>
        <v>0</v>
      </c>
      <c r="M405" s="2">
        <f t="shared" si="19"/>
        <v>0</v>
      </c>
      <c r="N405" s="2">
        <f t="shared" si="20"/>
        <v>0</v>
      </c>
    </row>
    <row r="406" spans="1:14" ht="30" x14ac:dyDescent="0.25">
      <c r="A406" s="9">
        <v>405</v>
      </c>
      <c r="B406" s="9" t="s">
        <v>7</v>
      </c>
      <c r="C406" s="10" t="s">
        <v>464</v>
      </c>
      <c r="D406" s="10">
        <v>1</v>
      </c>
      <c r="E406" s="9" t="s">
        <v>9</v>
      </c>
      <c r="F406" s="10" t="s">
        <v>465</v>
      </c>
      <c r="G406" s="7"/>
      <c r="H406" s="7"/>
      <c r="I406" s="7"/>
      <c r="J406" s="7"/>
      <c r="K406" s="2"/>
      <c r="L406" s="2">
        <f t="shared" si="18"/>
        <v>0</v>
      </c>
      <c r="M406" s="2">
        <f t="shared" si="19"/>
        <v>0</v>
      </c>
      <c r="N406" s="2">
        <f t="shared" si="20"/>
        <v>0</v>
      </c>
    </row>
    <row r="407" spans="1:14" ht="30" x14ac:dyDescent="0.25">
      <c r="A407" s="9">
        <v>406</v>
      </c>
      <c r="B407" s="9" t="s">
        <v>7</v>
      </c>
      <c r="C407" s="10" t="s">
        <v>464</v>
      </c>
      <c r="D407" s="10">
        <v>1</v>
      </c>
      <c r="E407" s="9" t="s">
        <v>9</v>
      </c>
      <c r="F407" s="10" t="s">
        <v>466</v>
      </c>
      <c r="G407" s="7"/>
      <c r="H407" s="7"/>
      <c r="I407" s="7"/>
      <c r="J407" s="7"/>
      <c r="K407" s="2"/>
      <c r="L407" s="2">
        <f t="shared" si="18"/>
        <v>0</v>
      </c>
      <c r="M407" s="2">
        <f t="shared" si="19"/>
        <v>0</v>
      </c>
      <c r="N407" s="2">
        <f t="shared" si="20"/>
        <v>0</v>
      </c>
    </row>
    <row r="408" spans="1:14" ht="30" x14ac:dyDescent="0.25">
      <c r="A408" s="9">
        <v>407</v>
      </c>
      <c r="B408" s="9" t="s">
        <v>7</v>
      </c>
      <c r="C408" s="10" t="s">
        <v>464</v>
      </c>
      <c r="D408" s="10">
        <v>1</v>
      </c>
      <c r="E408" s="9" t="s">
        <v>9</v>
      </c>
      <c r="F408" s="10" t="s">
        <v>467</v>
      </c>
      <c r="G408" s="7"/>
      <c r="H408" s="7"/>
      <c r="I408" s="7"/>
      <c r="J408" s="7"/>
      <c r="K408" s="2"/>
      <c r="L408" s="2">
        <f t="shared" si="18"/>
        <v>0</v>
      </c>
      <c r="M408" s="2">
        <f t="shared" si="19"/>
        <v>0</v>
      </c>
      <c r="N408" s="2">
        <f t="shared" si="20"/>
        <v>0</v>
      </c>
    </row>
    <row r="409" spans="1:14" ht="150" x14ac:dyDescent="0.25">
      <c r="A409" s="9">
        <v>408</v>
      </c>
      <c r="B409" s="9" t="s">
        <v>7</v>
      </c>
      <c r="C409" s="10" t="s">
        <v>123</v>
      </c>
      <c r="D409" s="10">
        <v>1</v>
      </c>
      <c r="E409" s="9" t="s">
        <v>9</v>
      </c>
      <c r="F409" s="10" t="s">
        <v>468</v>
      </c>
      <c r="G409" s="7"/>
      <c r="H409" s="7"/>
      <c r="I409" s="7"/>
      <c r="J409" s="7"/>
      <c r="K409" s="2"/>
      <c r="L409" s="2">
        <f t="shared" si="18"/>
        <v>0</v>
      </c>
      <c r="M409" s="2">
        <f t="shared" si="19"/>
        <v>0</v>
      </c>
      <c r="N409" s="2">
        <f t="shared" si="20"/>
        <v>0</v>
      </c>
    </row>
    <row r="410" spans="1:14" ht="135" x14ac:dyDescent="0.25">
      <c r="A410" s="9">
        <v>409</v>
      </c>
      <c r="B410" s="9" t="s">
        <v>7</v>
      </c>
      <c r="C410" s="10" t="s">
        <v>123</v>
      </c>
      <c r="D410" s="10">
        <v>1</v>
      </c>
      <c r="E410" s="9" t="s">
        <v>9</v>
      </c>
      <c r="F410" s="10" t="s">
        <v>469</v>
      </c>
      <c r="G410" s="7"/>
      <c r="H410" s="7"/>
      <c r="I410" s="7"/>
      <c r="J410" s="7"/>
      <c r="K410" s="2"/>
      <c r="L410" s="2">
        <f t="shared" si="18"/>
        <v>0</v>
      </c>
      <c r="M410" s="2">
        <f t="shared" si="19"/>
        <v>0</v>
      </c>
      <c r="N410" s="2">
        <f t="shared" si="20"/>
        <v>0</v>
      </c>
    </row>
    <row r="411" spans="1:14" ht="180" x14ac:dyDescent="0.25">
      <c r="A411" s="9">
        <v>410</v>
      </c>
      <c r="B411" s="9" t="s">
        <v>7</v>
      </c>
      <c r="C411" s="10" t="s">
        <v>123</v>
      </c>
      <c r="D411" s="10">
        <v>4</v>
      </c>
      <c r="E411" s="9" t="s">
        <v>9</v>
      </c>
      <c r="F411" s="10" t="s">
        <v>470</v>
      </c>
      <c r="G411" s="7"/>
      <c r="H411" s="7"/>
      <c r="I411" s="7"/>
      <c r="J411" s="7"/>
      <c r="K411" s="2"/>
      <c r="L411" s="2">
        <f t="shared" si="18"/>
        <v>0</v>
      </c>
      <c r="M411" s="2">
        <f t="shared" si="19"/>
        <v>0</v>
      </c>
      <c r="N411" s="2">
        <f t="shared" si="20"/>
        <v>0</v>
      </c>
    </row>
    <row r="412" spans="1:14" ht="45" x14ac:dyDescent="0.25">
      <c r="A412" s="9">
        <v>411</v>
      </c>
      <c r="B412" s="9" t="s">
        <v>7</v>
      </c>
      <c r="C412" s="10" t="s">
        <v>123</v>
      </c>
      <c r="D412" s="10">
        <v>5</v>
      </c>
      <c r="E412" s="9" t="s">
        <v>9</v>
      </c>
      <c r="F412" s="10" t="s">
        <v>471</v>
      </c>
      <c r="G412" s="7"/>
      <c r="H412" s="7"/>
      <c r="I412" s="7"/>
      <c r="J412" s="7"/>
      <c r="K412" s="2"/>
      <c r="L412" s="2">
        <f t="shared" si="18"/>
        <v>0</v>
      </c>
      <c r="M412" s="2">
        <f t="shared" si="19"/>
        <v>0</v>
      </c>
      <c r="N412" s="2">
        <f t="shared" si="20"/>
        <v>0</v>
      </c>
    </row>
    <row r="413" spans="1:14" ht="45" x14ac:dyDescent="0.25">
      <c r="A413" s="9">
        <v>412</v>
      </c>
      <c r="B413" s="9" t="s">
        <v>7</v>
      </c>
      <c r="C413" s="10" t="s">
        <v>123</v>
      </c>
      <c r="D413" s="10">
        <v>20</v>
      </c>
      <c r="E413" s="9" t="s">
        <v>9</v>
      </c>
      <c r="F413" s="10" t="s">
        <v>472</v>
      </c>
      <c r="G413" s="7"/>
      <c r="H413" s="7"/>
      <c r="I413" s="7"/>
      <c r="J413" s="7"/>
      <c r="K413" s="2"/>
      <c r="L413" s="2">
        <f t="shared" si="18"/>
        <v>0</v>
      </c>
      <c r="M413" s="2">
        <f t="shared" si="19"/>
        <v>0</v>
      </c>
      <c r="N413" s="2">
        <f t="shared" si="20"/>
        <v>0</v>
      </c>
    </row>
    <row r="414" spans="1:14" ht="105" x14ac:dyDescent="0.25">
      <c r="A414" s="9">
        <v>413</v>
      </c>
      <c r="B414" s="9" t="s">
        <v>7</v>
      </c>
      <c r="C414" s="10" t="s">
        <v>123</v>
      </c>
      <c r="D414" s="10">
        <v>1</v>
      </c>
      <c r="E414" s="9" t="s">
        <v>9</v>
      </c>
      <c r="F414" s="10" t="s">
        <v>473</v>
      </c>
      <c r="G414" s="7"/>
      <c r="H414" s="7"/>
      <c r="I414" s="7"/>
      <c r="J414" s="7"/>
      <c r="K414" s="2"/>
      <c r="L414" s="2">
        <f t="shared" si="18"/>
        <v>0</v>
      </c>
      <c r="M414" s="2">
        <f t="shared" si="19"/>
        <v>0</v>
      </c>
      <c r="N414" s="2">
        <f t="shared" si="20"/>
        <v>0</v>
      </c>
    </row>
    <row r="415" spans="1:14" ht="45" x14ac:dyDescent="0.25">
      <c r="A415" s="9">
        <v>414</v>
      </c>
      <c r="B415" s="9" t="s">
        <v>7</v>
      </c>
      <c r="C415" s="10" t="s">
        <v>474</v>
      </c>
      <c r="D415" s="10">
        <v>1</v>
      </c>
      <c r="E415" s="9" t="s">
        <v>9</v>
      </c>
      <c r="F415" s="10" t="s">
        <v>475</v>
      </c>
      <c r="G415" s="7"/>
      <c r="H415" s="7"/>
      <c r="I415" s="7"/>
      <c r="J415" s="7"/>
      <c r="K415" s="2"/>
      <c r="L415" s="2">
        <f t="shared" si="18"/>
        <v>0</v>
      </c>
      <c r="M415" s="2">
        <f t="shared" si="19"/>
        <v>0</v>
      </c>
      <c r="N415" s="2">
        <f t="shared" si="20"/>
        <v>0</v>
      </c>
    </row>
    <row r="416" spans="1:14" ht="45" x14ac:dyDescent="0.25">
      <c r="A416" s="9">
        <v>415</v>
      </c>
      <c r="B416" s="9" t="s">
        <v>7</v>
      </c>
      <c r="C416" s="10" t="s">
        <v>474</v>
      </c>
      <c r="D416" s="10">
        <v>2</v>
      </c>
      <c r="E416" s="9" t="s">
        <v>9</v>
      </c>
      <c r="F416" s="10" t="s">
        <v>476</v>
      </c>
      <c r="G416" s="7"/>
      <c r="H416" s="7"/>
      <c r="I416" s="7"/>
      <c r="J416" s="7"/>
      <c r="K416" s="2"/>
      <c r="L416" s="2">
        <f t="shared" si="18"/>
        <v>0</v>
      </c>
      <c r="M416" s="2">
        <f t="shared" si="19"/>
        <v>0</v>
      </c>
      <c r="N416" s="2">
        <f t="shared" si="20"/>
        <v>0</v>
      </c>
    </row>
    <row r="417" spans="1:14" ht="45" x14ac:dyDescent="0.25">
      <c r="A417" s="9">
        <v>416</v>
      </c>
      <c r="B417" s="9" t="s">
        <v>7</v>
      </c>
      <c r="C417" s="10" t="s">
        <v>477</v>
      </c>
      <c r="D417" s="10">
        <v>10</v>
      </c>
      <c r="E417" s="9" t="s">
        <v>9</v>
      </c>
      <c r="F417" s="10" t="s">
        <v>478</v>
      </c>
      <c r="G417" s="7"/>
      <c r="H417" s="7"/>
      <c r="I417" s="7"/>
      <c r="J417" s="7"/>
      <c r="K417" s="2"/>
      <c r="L417" s="2">
        <f t="shared" si="18"/>
        <v>0</v>
      </c>
      <c r="M417" s="2">
        <f t="shared" si="19"/>
        <v>0</v>
      </c>
      <c r="N417" s="2">
        <f t="shared" si="20"/>
        <v>0</v>
      </c>
    </row>
    <row r="418" spans="1:14" ht="45" x14ac:dyDescent="0.25">
      <c r="A418" s="9">
        <v>417</v>
      </c>
      <c r="B418" s="9" t="s">
        <v>7</v>
      </c>
      <c r="C418" s="10" t="s">
        <v>477</v>
      </c>
      <c r="D418" s="10">
        <v>10</v>
      </c>
      <c r="E418" s="9" t="s">
        <v>9</v>
      </c>
      <c r="F418" s="10" t="s">
        <v>479</v>
      </c>
      <c r="G418" s="7"/>
      <c r="H418" s="7"/>
      <c r="I418" s="7"/>
      <c r="J418" s="7"/>
      <c r="K418" s="2"/>
      <c r="L418" s="2">
        <f t="shared" si="18"/>
        <v>0</v>
      </c>
      <c r="M418" s="2">
        <f t="shared" si="19"/>
        <v>0</v>
      </c>
      <c r="N418" s="2">
        <f t="shared" si="20"/>
        <v>0</v>
      </c>
    </row>
    <row r="419" spans="1:14" ht="45" x14ac:dyDescent="0.25">
      <c r="A419" s="9">
        <v>418</v>
      </c>
      <c r="B419" s="9" t="s">
        <v>7</v>
      </c>
      <c r="C419" s="10" t="s">
        <v>477</v>
      </c>
      <c r="D419" s="10">
        <v>10</v>
      </c>
      <c r="E419" s="9" t="s">
        <v>9</v>
      </c>
      <c r="F419" s="10" t="s">
        <v>480</v>
      </c>
      <c r="G419" s="7"/>
      <c r="H419" s="7"/>
      <c r="I419" s="7"/>
      <c r="J419" s="7"/>
      <c r="K419" s="2"/>
      <c r="L419" s="2">
        <f t="shared" si="18"/>
        <v>0</v>
      </c>
      <c r="M419" s="2">
        <f t="shared" si="19"/>
        <v>0</v>
      </c>
      <c r="N419" s="2">
        <f t="shared" si="20"/>
        <v>0</v>
      </c>
    </row>
    <row r="420" spans="1:14" ht="45" x14ac:dyDescent="0.25">
      <c r="A420" s="9">
        <v>419</v>
      </c>
      <c r="B420" s="9" t="s">
        <v>7</v>
      </c>
      <c r="C420" s="10" t="s">
        <v>477</v>
      </c>
      <c r="D420" s="10">
        <v>10</v>
      </c>
      <c r="E420" s="9" t="s">
        <v>9</v>
      </c>
      <c r="F420" s="10" t="s">
        <v>481</v>
      </c>
      <c r="G420" s="7"/>
      <c r="H420" s="7"/>
      <c r="I420" s="7"/>
      <c r="J420" s="7"/>
      <c r="K420" s="2"/>
      <c r="L420" s="2">
        <f t="shared" si="18"/>
        <v>0</v>
      </c>
      <c r="M420" s="2">
        <f t="shared" si="19"/>
        <v>0</v>
      </c>
      <c r="N420" s="2">
        <f t="shared" si="20"/>
        <v>0</v>
      </c>
    </row>
    <row r="421" spans="1:14" ht="45" x14ac:dyDescent="0.25">
      <c r="A421" s="9">
        <v>420</v>
      </c>
      <c r="B421" s="9" t="s">
        <v>7</v>
      </c>
      <c r="C421" s="10" t="s">
        <v>477</v>
      </c>
      <c r="D421" s="10">
        <v>10</v>
      </c>
      <c r="E421" s="9" t="s">
        <v>9</v>
      </c>
      <c r="F421" s="10" t="s">
        <v>482</v>
      </c>
      <c r="G421" s="7"/>
      <c r="H421" s="7"/>
      <c r="I421" s="7"/>
      <c r="J421" s="7"/>
      <c r="K421" s="2"/>
      <c r="L421" s="2">
        <f t="shared" si="18"/>
        <v>0</v>
      </c>
      <c r="M421" s="2">
        <f t="shared" si="19"/>
        <v>0</v>
      </c>
      <c r="N421" s="2">
        <f t="shared" si="20"/>
        <v>0</v>
      </c>
    </row>
    <row r="422" spans="1:14" ht="45" x14ac:dyDescent="0.25">
      <c r="A422" s="9">
        <v>421</v>
      </c>
      <c r="B422" s="9" t="s">
        <v>7</v>
      </c>
      <c r="C422" s="10" t="s">
        <v>477</v>
      </c>
      <c r="D422" s="10">
        <v>5</v>
      </c>
      <c r="E422" s="9" t="s">
        <v>9</v>
      </c>
      <c r="F422" s="10" t="s">
        <v>483</v>
      </c>
      <c r="G422" s="7"/>
      <c r="H422" s="7"/>
      <c r="I422" s="7"/>
      <c r="J422" s="7"/>
      <c r="K422" s="2"/>
      <c r="L422" s="2">
        <f t="shared" si="18"/>
        <v>0</v>
      </c>
      <c r="M422" s="2">
        <f t="shared" si="19"/>
        <v>0</v>
      </c>
      <c r="N422" s="2">
        <f t="shared" si="20"/>
        <v>0</v>
      </c>
    </row>
    <row r="423" spans="1:14" ht="45" x14ac:dyDescent="0.25">
      <c r="A423" s="9">
        <v>422</v>
      </c>
      <c r="B423" s="9" t="s">
        <v>7</v>
      </c>
      <c r="C423" s="10" t="s">
        <v>477</v>
      </c>
      <c r="D423" s="10">
        <v>5</v>
      </c>
      <c r="E423" s="9" t="s">
        <v>9</v>
      </c>
      <c r="F423" s="10" t="s">
        <v>484</v>
      </c>
      <c r="G423" s="7"/>
      <c r="H423" s="7"/>
      <c r="I423" s="7"/>
      <c r="J423" s="7"/>
      <c r="K423" s="2"/>
      <c r="L423" s="2">
        <f t="shared" si="18"/>
        <v>0</v>
      </c>
      <c r="M423" s="2">
        <f t="shared" si="19"/>
        <v>0</v>
      </c>
      <c r="N423" s="2">
        <f t="shared" si="20"/>
        <v>0</v>
      </c>
    </row>
    <row r="424" spans="1:14" ht="45" x14ac:dyDescent="0.25">
      <c r="A424" s="9">
        <v>423</v>
      </c>
      <c r="B424" s="9" t="s">
        <v>7</v>
      </c>
      <c r="C424" s="10" t="s">
        <v>477</v>
      </c>
      <c r="D424" s="10">
        <v>5</v>
      </c>
      <c r="E424" s="9" t="s">
        <v>9</v>
      </c>
      <c r="F424" s="10" t="s">
        <v>485</v>
      </c>
      <c r="G424" s="7"/>
      <c r="H424" s="7"/>
      <c r="I424" s="7"/>
      <c r="J424" s="7"/>
      <c r="K424" s="2"/>
      <c r="L424" s="2">
        <f t="shared" si="18"/>
        <v>0</v>
      </c>
      <c r="M424" s="2">
        <f t="shared" si="19"/>
        <v>0</v>
      </c>
      <c r="N424" s="2">
        <f t="shared" si="20"/>
        <v>0</v>
      </c>
    </row>
    <row r="425" spans="1:14" ht="45" x14ac:dyDescent="0.25">
      <c r="A425" s="9">
        <v>424</v>
      </c>
      <c r="B425" s="9" t="s">
        <v>7</v>
      </c>
      <c r="C425" s="10" t="s">
        <v>477</v>
      </c>
      <c r="D425" s="10">
        <v>5</v>
      </c>
      <c r="E425" s="9" t="s">
        <v>9</v>
      </c>
      <c r="F425" s="10" t="s">
        <v>486</v>
      </c>
      <c r="G425" s="7"/>
      <c r="H425" s="7"/>
      <c r="I425" s="7"/>
      <c r="J425" s="7"/>
      <c r="K425" s="2"/>
      <c r="L425" s="2">
        <f t="shared" si="18"/>
        <v>0</v>
      </c>
      <c r="M425" s="2">
        <f t="shared" si="19"/>
        <v>0</v>
      </c>
      <c r="N425" s="2">
        <f t="shared" si="20"/>
        <v>0</v>
      </c>
    </row>
    <row r="426" spans="1:14" ht="45" x14ac:dyDescent="0.25">
      <c r="A426" s="9">
        <v>425</v>
      </c>
      <c r="B426" s="9" t="s">
        <v>7</v>
      </c>
      <c r="C426" s="10" t="s">
        <v>477</v>
      </c>
      <c r="D426" s="10">
        <v>5</v>
      </c>
      <c r="E426" s="9" t="s">
        <v>9</v>
      </c>
      <c r="F426" s="10" t="s">
        <v>487</v>
      </c>
      <c r="G426" s="7"/>
      <c r="H426" s="7"/>
      <c r="I426" s="7"/>
      <c r="J426" s="7"/>
      <c r="K426" s="2"/>
      <c r="L426" s="2">
        <f t="shared" si="18"/>
        <v>0</v>
      </c>
      <c r="M426" s="2">
        <f t="shared" si="19"/>
        <v>0</v>
      </c>
      <c r="N426" s="2">
        <f t="shared" si="20"/>
        <v>0</v>
      </c>
    </row>
    <row r="427" spans="1:14" ht="45" x14ac:dyDescent="0.25">
      <c r="A427" s="9">
        <v>426</v>
      </c>
      <c r="B427" s="9" t="s">
        <v>7</v>
      </c>
      <c r="C427" s="10" t="s">
        <v>477</v>
      </c>
      <c r="D427" s="10">
        <v>5</v>
      </c>
      <c r="E427" s="9" t="s">
        <v>9</v>
      </c>
      <c r="F427" s="10" t="s">
        <v>488</v>
      </c>
      <c r="G427" s="7"/>
      <c r="H427" s="7"/>
      <c r="I427" s="7"/>
      <c r="J427" s="7"/>
      <c r="K427" s="2"/>
      <c r="L427" s="2">
        <f t="shared" si="18"/>
        <v>0</v>
      </c>
      <c r="M427" s="2">
        <f t="shared" si="19"/>
        <v>0</v>
      </c>
      <c r="N427" s="2">
        <f t="shared" si="20"/>
        <v>0</v>
      </c>
    </row>
    <row r="428" spans="1:14" ht="45" x14ac:dyDescent="0.25">
      <c r="A428" s="9">
        <v>427</v>
      </c>
      <c r="B428" s="9" t="s">
        <v>7</v>
      </c>
      <c r="C428" s="10" t="s">
        <v>477</v>
      </c>
      <c r="D428" s="10">
        <v>5</v>
      </c>
      <c r="E428" s="9" t="s">
        <v>9</v>
      </c>
      <c r="F428" s="10" t="s">
        <v>489</v>
      </c>
      <c r="G428" s="7"/>
      <c r="H428" s="7"/>
      <c r="I428" s="7"/>
      <c r="J428" s="7"/>
      <c r="K428" s="2"/>
      <c r="L428" s="2">
        <f t="shared" si="18"/>
        <v>0</v>
      </c>
      <c r="M428" s="2">
        <f t="shared" si="19"/>
        <v>0</v>
      </c>
      <c r="N428" s="2">
        <f t="shared" si="20"/>
        <v>0</v>
      </c>
    </row>
    <row r="429" spans="1:14" ht="45" x14ac:dyDescent="0.25">
      <c r="A429" s="9">
        <v>428</v>
      </c>
      <c r="B429" s="9" t="s">
        <v>7</v>
      </c>
      <c r="C429" s="10" t="s">
        <v>477</v>
      </c>
      <c r="D429" s="10">
        <v>5</v>
      </c>
      <c r="E429" s="9" t="s">
        <v>9</v>
      </c>
      <c r="F429" s="10" t="s">
        <v>490</v>
      </c>
      <c r="G429" s="7"/>
      <c r="H429" s="7"/>
      <c r="I429" s="7"/>
      <c r="J429" s="7"/>
      <c r="K429" s="2"/>
      <c r="L429" s="2">
        <f t="shared" si="18"/>
        <v>0</v>
      </c>
      <c r="M429" s="2">
        <f t="shared" si="19"/>
        <v>0</v>
      </c>
      <c r="N429" s="2">
        <f t="shared" si="20"/>
        <v>0</v>
      </c>
    </row>
    <row r="430" spans="1:14" ht="45" x14ac:dyDescent="0.25">
      <c r="A430" s="9">
        <v>429</v>
      </c>
      <c r="B430" s="9" t="s">
        <v>7</v>
      </c>
      <c r="C430" s="10" t="s">
        <v>477</v>
      </c>
      <c r="D430" s="10">
        <v>1</v>
      </c>
      <c r="E430" s="9" t="s">
        <v>9</v>
      </c>
      <c r="F430" s="10" t="s">
        <v>491</v>
      </c>
      <c r="G430" s="7"/>
      <c r="H430" s="7"/>
      <c r="I430" s="7"/>
      <c r="J430" s="7"/>
      <c r="K430" s="2"/>
      <c r="L430" s="2">
        <f t="shared" si="18"/>
        <v>0</v>
      </c>
      <c r="M430" s="2">
        <f t="shared" si="19"/>
        <v>0</v>
      </c>
      <c r="N430" s="2">
        <f t="shared" si="20"/>
        <v>0</v>
      </c>
    </row>
    <row r="431" spans="1:14" ht="45" x14ac:dyDescent="0.25">
      <c r="A431" s="9">
        <v>430</v>
      </c>
      <c r="B431" s="9" t="s">
        <v>7</v>
      </c>
      <c r="C431" s="10" t="s">
        <v>477</v>
      </c>
      <c r="D431" s="10">
        <v>1</v>
      </c>
      <c r="E431" s="9" t="s">
        <v>9</v>
      </c>
      <c r="F431" s="10" t="s">
        <v>492</v>
      </c>
      <c r="G431" s="7"/>
      <c r="H431" s="7"/>
      <c r="I431" s="7"/>
      <c r="J431" s="7"/>
      <c r="K431" s="2"/>
      <c r="L431" s="2">
        <f t="shared" si="18"/>
        <v>0</v>
      </c>
      <c r="M431" s="2">
        <f t="shared" si="19"/>
        <v>0</v>
      </c>
      <c r="N431" s="2">
        <f t="shared" si="20"/>
        <v>0</v>
      </c>
    </row>
    <row r="432" spans="1:14" ht="45" x14ac:dyDescent="0.25">
      <c r="A432" s="9">
        <v>431</v>
      </c>
      <c r="B432" s="9" t="s">
        <v>7</v>
      </c>
      <c r="C432" s="10" t="s">
        <v>477</v>
      </c>
      <c r="D432" s="10">
        <v>4</v>
      </c>
      <c r="E432" s="9" t="s">
        <v>9</v>
      </c>
      <c r="F432" s="10" t="s">
        <v>493</v>
      </c>
      <c r="G432" s="7"/>
      <c r="H432" s="7"/>
      <c r="I432" s="7"/>
      <c r="J432" s="7"/>
      <c r="K432" s="2"/>
      <c r="L432" s="2">
        <f t="shared" si="18"/>
        <v>0</v>
      </c>
      <c r="M432" s="2">
        <f t="shared" si="19"/>
        <v>0</v>
      </c>
      <c r="N432" s="2">
        <f t="shared" si="20"/>
        <v>0</v>
      </c>
    </row>
    <row r="433" spans="1:14" ht="45" x14ac:dyDescent="0.25">
      <c r="A433" s="9">
        <v>432</v>
      </c>
      <c r="B433" s="9" t="s">
        <v>7</v>
      </c>
      <c r="C433" s="10" t="s">
        <v>477</v>
      </c>
      <c r="D433" s="10">
        <v>1</v>
      </c>
      <c r="E433" s="9" t="s">
        <v>9</v>
      </c>
      <c r="F433" s="10" t="s">
        <v>494</v>
      </c>
      <c r="G433" s="7"/>
      <c r="H433" s="7"/>
      <c r="I433" s="7"/>
      <c r="J433" s="7"/>
      <c r="K433" s="2"/>
      <c r="L433" s="2">
        <f t="shared" si="18"/>
        <v>0</v>
      </c>
      <c r="M433" s="2">
        <f t="shared" si="19"/>
        <v>0</v>
      </c>
      <c r="N433" s="2">
        <f t="shared" si="20"/>
        <v>0</v>
      </c>
    </row>
    <row r="434" spans="1:14" ht="45" x14ac:dyDescent="0.25">
      <c r="A434" s="9">
        <v>433</v>
      </c>
      <c r="B434" s="9" t="s">
        <v>7</v>
      </c>
      <c r="C434" s="10" t="s">
        <v>477</v>
      </c>
      <c r="D434" s="10">
        <v>1</v>
      </c>
      <c r="E434" s="9" t="s">
        <v>9</v>
      </c>
      <c r="F434" s="10" t="s">
        <v>495</v>
      </c>
      <c r="G434" s="7"/>
      <c r="H434" s="7"/>
      <c r="I434" s="7"/>
      <c r="J434" s="7"/>
      <c r="K434" s="2"/>
      <c r="L434" s="2">
        <f t="shared" si="18"/>
        <v>0</v>
      </c>
      <c r="M434" s="2">
        <f t="shared" si="19"/>
        <v>0</v>
      </c>
      <c r="N434" s="2">
        <f t="shared" si="20"/>
        <v>0</v>
      </c>
    </row>
    <row r="435" spans="1:14" ht="45" x14ac:dyDescent="0.25">
      <c r="A435" s="9">
        <v>434</v>
      </c>
      <c r="B435" s="9" t="s">
        <v>7</v>
      </c>
      <c r="C435" s="10" t="s">
        <v>477</v>
      </c>
      <c r="D435" s="10">
        <v>1</v>
      </c>
      <c r="E435" s="9" t="s">
        <v>9</v>
      </c>
      <c r="F435" s="10" t="s">
        <v>496</v>
      </c>
      <c r="G435" s="7"/>
      <c r="H435" s="7"/>
      <c r="I435" s="7"/>
      <c r="J435" s="7"/>
      <c r="K435" s="2"/>
      <c r="L435" s="2">
        <f t="shared" si="18"/>
        <v>0</v>
      </c>
      <c r="M435" s="2">
        <f t="shared" si="19"/>
        <v>0</v>
      </c>
      <c r="N435" s="2">
        <f t="shared" si="20"/>
        <v>0</v>
      </c>
    </row>
    <row r="436" spans="1:14" ht="45" x14ac:dyDescent="0.25">
      <c r="A436" s="9">
        <v>435</v>
      </c>
      <c r="B436" s="9" t="s">
        <v>7</v>
      </c>
      <c r="C436" s="10" t="s">
        <v>477</v>
      </c>
      <c r="D436" s="10">
        <v>3</v>
      </c>
      <c r="E436" s="9" t="s">
        <v>9</v>
      </c>
      <c r="F436" s="10" t="s">
        <v>497</v>
      </c>
      <c r="G436" s="7"/>
      <c r="H436" s="7"/>
      <c r="I436" s="7"/>
      <c r="J436" s="7"/>
      <c r="K436" s="2"/>
      <c r="L436" s="2">
        <f t="shared" si="18"/>
        <v>0</v>
      </c>
      <c r="M436" s="2">
        <f t="shared" si="19"/>
        <v>0</v>
      </c>
      <c r="N436" s="2">
        <f t="shared" si="20"/>
        <v>0</v>
      </c>
    </row>
    <row r="437" spans="1:14" ht="60" x14ac:dyDescent="0.25">
      <c r="A437" s="9">
        <v>436</v>
      </c>
      <c r="B437" s="9" t="s">
        <v>7</v>
      </c>
      <c r="C437" s="10" t="s">
        <v>477</v>
      </c>
      <c r="D437" s="10">
        <v>1</v>
      </c>
      <c r="E437" s="9" t="s">
        <v>9</v>
      </c>
      <c r="F437" s="10" t="s">
        <v>498</v>
      </c>
      <c r="G437" s="7"/>
      <c r="H437" s="7"/>
      <c r="I437" s="7"/>
      <c r="J437" s="7"/>
      <c r="K437" s="2"/>
      <c r="L437" s="2">
        <f t="shared" si="18"/>
        <v>0</v>
      </c>
      <c r="M437" s="2">
        <f t="shared" si="19"/>
        <v>0</v>
      </c>
      <c r="N437" s="2">
        <f t="shared" si="20"/>
        <v>0</v>
      </c>
    </row>
    <row r="438" spans="1:14" ht="45" x14ac:dyDescent="0.25">
      <c r="A438" s="9">
        <v>437</v>
      </c>
      <c r="B438" s="9" t="s">
        <v>7</v>
      </c>
      <c r="C438" s="10" t="s">
        <v>477</v>
      </c>
      <c r="D438" s="10">
        <v>3</v>
      </c>
      <c r="E438" s="9" t="s">
        <v>9</v>
      </c>
      <c r="F438" s="10" t="s">
        <v>499</v>
      </c>
      <c r="G438" s="7"/>
      <c r="H438" s="7"/>
      <c r="I438" s="7"/>
      <c r="J438" s="7"/>
      <c r="K438" s="2"/>
      <c r="L438" s="2">
        <f t="shared" si="18"/>
        <v>0</v>
      </c>
      <c r="M438" s="2">
        <f t="shared" si="19"/>
        <v>0</v>
      </c>
      <c r="N438" s="2">
        <f t="shared" si="20"/>
        <v>0</v>
      </c>
    </row>
    <row r="439" spans="1:14" ht="45" x14ac:dyDescent="0.25">
      <c r="A439" s="9">
        <v>438</v>
      </c>
      <c r="B439" s="9" t="s">
        <v>7</v>
      </c>
      <c r="C439" s="10" t="s">
        <v>477</v>
      </c>
      <c r="D439" s="10">
        <v>1</v>
      </c>
      <c r="E439" s="9" t="s">
        <v>9</v>
      </c>
      <c r="F439" s="10" t="s">
        <v>500</v>
      </c>
      <c r="G439" s="7"/>
      <c r="H439" s="7"/>
      <c r="I439" s="7"/>
      <c r="J439" s="7"/>
      <c r="K439" s="2"/>
      <c r="L439" s="2">
        <f t="shared" si="18"/>
        <v>0</v>
      </c>
      <c r="M439" s="2">
        <f t="shared" si="19"/>
        <v>0</v>
      </c>
      <c r="N439" s="2">
        <f t="shared" si="20"/>
        <v>0</v>
      </c>
    </row>
    <row r="440" spans="1:14" ht="45" x14ac:dyDescent="0.25">
      <c r="A440" s="9">
        <v>439</v>
      </c>
      <c r="B440" s="9" t="s">
        <v>7</v>
      </c>
      <c r="C440" s="10" t="s">
        <v>477</v>
      </c>
      <c r="D440" s="10">
        <v>1</v>
      </c>
      <c r="E440" s="9" t="s">
        <v>9</v>
      </c>
      <c r="F440" s="10" t="s">
        <v>501</v>
      </c>
      <c r="G440" s="7"/>
      <c r="H440" s="7"/>
      <c r="I440" s="7"/>
      <c r="J440" s="7"/>
      <c r="K440" s="2"/>
      <c r="L440" s="2">
        <f t="shared" si="18"/>
        <v>0</v>
      </c>
      <c r="M440" s="2">
        <f t="shared" si="19"/>
        <v>0</v>
      </c>
      <c r="N440" s="2">
        <f t="shared" si="20"/>
        <v>0</v>
      </c>
    </row>
    <row r="441" spans="1:14" ht="45" x14ac:dyDescent="0.25">
      <c r="A441" s="9">
        <v>440</v>
      </c>
      <c r="B441" s="9" t="s">
        <v>7</v>
      </c>
      <c r="C441" s="10" t="s">
        <v>390</v>
      </c>
      <c r="D441" s="10">
        <v>1</v>
      </c>
      <c r="E441" s="9" t="s">
        <v>9</v>
      </c>
      <c r="F441" s="10" t="s">
        <v>502</v>
      </c>
      <c r="G441" s="7"/>
      <c r="H441" s="7"/>
      <c r="I441" s="7"/>
      <c r="J441" s="7"/>
      <c r="K441" s="2"/>
      <c r="L441" s="2">
        <f t="shared" si="18"/>
        <v>0</v>
      </c>
      <c r="M441" s="2">
        <f t="shared" si="19"/>
        <v>0</v>
      </c>
      <c r="N441" s="2">
        <f t="shared" si="20"/>
        <v>0</v>
      </c>
    </row>
    <row r="442" spans="1:14" ht="45" x14ac:dyDescent="0.25">
      <c r="A442" s="9">
        <v>441</v>
      </c>
      <c r="B442" s="9" t="s">
        <v>7</v>
      </c>
      <c r="C442" s="10" t="s">
        <v>390</v>
      </c>
      <c r="D442" s="10">
        <v>1</v>
      </c>
      <c r="E442" s="9" t="s">
        <v>9</v>
      </c>
      <c r="F442" s="10" t="s">
        <v>503</v>
      </c>
      <c r="G442" s="7"/>
      <c r="H442" s="7"/>
      <c r="I442" s="7"/>
      <c r="J442" s="7"/>
      <c r="K442" s="2"/>
      <c r="L442" s="2">
        <f t="shared" si="18"/>
        <v>0</v>
      </c>
      <c r="M442" s="2">
        <f t="shared" si="19"/>
        <v>0</v>
      </c>
      <c r="N442" s="2">
        <f t="shared" si="20"/>
        <v>0</v>
      </c>
    </row>
    <row r="443" spans="1:14" ht="45" x14ac:dyDescent="0.25">
      <c r="A443" s="9">
        <v>442</v>
      </c>
      <c r="B443" s="9" t="s">
        <v>7</v>
      </c>
      <c r="C443" s="10" t="s">
        <v>390</v>
      </c>
      <c r="D443" s="10">
        <v>1</v>
      </c>
      <c r="E443" s="9" t="s">
        <v>9</v>
      </c>
      <c r="F443" s="10" t="s">
        <v>504</v>
      </c>
      <c r="G443" s="7"/>
      <c r="H443" s="7"/>
      <c r="I443" s="7"/>
      <c r="J443" s="7"/>
      <c r="K443" s="2"/>
      <c r="L443" s="2">
        <f t="shared" si="18"/>
        <v>0</v>
      </c>
      <c r="M443" s="2">
        <f t="shared" si="19"/>
        <v>0</v>
      </c>
      <c r="N443" s="2">
        <f t="shared" si="20"/>
        <v>0</v>
      </c>
    </row>
    <row r="444" spans="1:14" ht="60" x14ac:dyDescent="0.25">
      <c r="A444" s="9">
        <v>443</v>
      </c>
      <c r="B444" s="9" t="s">
        <v>7</v>
      </c>
      <c r="C444" s="10" t="s">
        <v>390</v>
      </c>
      <c r="D444" s="10">
        <v>1</v>
      </c>
      <c r="E444" s="9" t="s">
        <v>9</v>
      </c>
      <c r="F444" s="10" t="s">
        <v>505</v>
      </c>
      <c r="G444" s="7"/>
      <c r="H444" s="7"/>
      <c r="I444" s="7"/>
      <c r="J444" s="7"/>
      <c r="K444" s="2"/>
      <c r="L444" s="2">
        <f t="shared" si="18"/>
        <v>0</v>
      </c>
      <c r="M444" s="2">
        <f t="shared" si="19"/>
        <v>0</v>
      </c>
      <c r="N444" s="2">
        <f t="shared" si="20"/>
        <v>0</v>
      </c>
    </row>
    <row r="445" spans="1:14" ht="75" x14ac:dyDescent="0.25">
      <c r="A445" s="9">
        <v>444</v>
      </c>
      <c r="B445" s="9" t="s">
        <v>7</v>
      </c>
      <c r="C445" s="10" t="s">
        <v>183</v>
      </c>
      <c r="D445" s="10">
        <v>1</v>
      </c>
      <c r="E445" s="9" t="s">
        <v>9</v>
      </c>
      <c r="F445" s="10" t="s">
        <v>506</v>
      </c>
      <c r="G445" s="7"/>
      <c r="H445" s="7"/>
      <c r="I445" s="7"/>
      <c r="J445" s="7"/>
      <c r="K445" s="2"/>
      <c r="L445" s="2">
        <f t="shared" si="18"/>
        <v>0</v>
      </c>
      <c r="M445" s="2">
        <f t="shared" si="19"/>
        <v>0</v>
      </c>
      <c r="N445" s="2">
        <f t="shared" si="20"/>
        <v>0</v>
      </c>
    </row>
    <row r="446" spans="1:14" ht="30" x14ac:dyDescent="0.25">
      <c r="A446" s="9">
        <v>445</v>
      </c>
      <c r="B446" s="9" t="s">
        <v>7</v>
      </c>
      <c r="C446" s="10" t="s">
        <v>507</v>
      </c>
      <c r="D446" s="10">
        <v>2</v>
      </c>
      <c r="E446" s="9" t="s">
        <v>16</v>
      </c>
      <c r="F446" s="10" t="s">
        <v>508</v>
      </c>
      <c r="G446" s="7"/>
      <c r="H446" s="7"/>
      <c r="I446" s="7"/>
      <c r="J446" s="7"/>
      <c r="K446" s="2"/>
      <c r="L446" s="2">
        <f t="shared" si="18"/>
        <v>0</v>
      </c>
      <c r="M446" s="2">
        <f t="shared" si="19"/>
        <v>0</v>
      </c>
      <c r="N446" s="2">
        <f t="shared" si="20"/>
        <v>0</v>
      </c>
    </row>
    <row r="447" spans="1:14" ht="30" x14ac:dyDescent="0.25">
      <c r="A447" s="9">
        <v>446</v>
      </c>
      <c r="B447" s="9" t="s">
        <v>7</v>
      </c>
      <c r="C447" s="10" t="s">
        <v>507</v>
      </c>
      <c r="D447" s="10">
        <v>2</v>
      </c>
      <c r="E447" s="9" t="s">
        <v>9</v>
      </c>
      <c r="F447" s="10" t="s">
        <v>509</v>
      </c>
      <c r="G447" s="7"/>
      <c r="H447" s="7"/>
      <c r="I447" s="7"/>
      <c r="J447" s="7"/>
      <c r="K447" s="2"/>
      <c r="L447" s="2">
        <f t="shared" si="18"/>
        <v>0</v>
      </c>
      <c r="M447" s="2">
        <f t="shared" si="19"/>
        <v>0</v>
      </c>
      <c r="N447" s="2">
        <f t="shared" si="20"/>
        <v>0</v>
      </c>
    </row>
    <row r="448" spans="1:14" ht="30" x14ac:dyDescent="0.25">
      <c r="A448" s="9">
        <v>447</v>
      </c>
      <c r="B448" s="9" t="s">
        <v>7</v>
      </c>
      <c r="C448" s="10" t="s">
        <v>507</v>
      </c>
      <c r="D448" s="10">
        <v>2</v>
      </c>
      <c r="E448" s="9" t="s">
        <v>9</v>
      </c>
      <c r="F448" s="10" t="s">
        <v>510</v>
      </c>
      <c r="G448" s="7"/>
      <c r="H448" s="7"/>
      <c r="I448" s="7"/>
      <c r="J448" s="7"/>
      <c r="K448" s="2"/>
      <c r="L448" s="2">
        <f t="shared" si="18"/>
        <v>0</v>
      </c>
      <c r="M448" s="2">
        <f t="shared" si="19"/>
        <v>0</v>
      </c>
      <c r="N448" s="2">
        <f t="shared" si="20"/>
        <v>0</v>
      </c>
    </row>
    <row r="449" spans="1:14" ht="30" x14ac:dyDescent="0.25">
      <c r="A449" s="9">
        <v>448</v>
      </c>
      <c r="B449" s="9" t="s">
        <v>7</v>
      </c>
      <c r="C449" s="10" t="s">
        <v>507</v>
      </c>
      <c r="D449" s="10">
        <v>3</v>
      </c>
      <c r="E449" s="9" t="s">
        <v>9</v>
      </c>
      <c r="F449" s="10" t="s">
        <v>511</v>
      </c>
      <c r="G449" s="7"/>
      <c r="H449" s="7"/>
      <c r="I449" s="7"/>
      <c r="J449" s="7"/>
      <c r="K449" s="2"/>
      <c r="L449" s="2">
        <f t="shared" si="18"/>
        <v>0</v>
      </c>
      <c r="M449" s="2">
        <f t="shared" si="19"/>
        <v>0</v>
      </c>
      <c r="N449" s="2">
        <f t="shared" si="20"/>
        <v>0</v>
      </c>
    </row>
    <row r="450" spans="1:14" ht="30" x14ac:dyDescent="0.25">
      <c r="A450" s="9">
        <v>449</v>
      </c>
      <c r="B450" s="9" t="s">
        <v>7</v>
      </c>
      <c r="C450" s="10" t="s">
        <v>507</v>
      </c>
      <c r="D450" s="10">
        <v>1</v>
      </c>
      <c r="E450" s="9" t="s">
        <v>9</v>
      </c>
      <c r="F450" s="10" t="s">
        <v>512</v>
      </c>
      <c r="G450" s="7"/>
      <c r="H450" s="7"/>
      <c r="I450" s="7"/>
      <c r="J450" s="7"/>
      <c r="K450" s="2"/>
      <c r="L450" s="2">
        <f t="shared" si="18"/>
        <v>0</v>
      </c>
      <c r="M450" s="2">
        <f t="shared" si="19"/>
        <v>0</v>
      </c>
      <c r="N450" s="2">
        <f t="shared" si="20"/>
        <v>0</v>
      </c>
    </row>
    <row r="451" spans="1:14" ht="30" x14ac:dyDescent="0.25">
      <c r="A451" s="9">
        <v>450</v>
      </c>
      <c r="B451" s="9" t="s">
        <v>7</v>
      </c>
      <c r="C451" s="10" t="s">
        <v>507</v>
      </c>
      <c r="D451" s="10">
        <v>1</v>
      </c>
      <c r="E451" s="9" t="s">
        <v>9</v>
      </c>
      <c r="F451" s="10" t="s">
        <v>513</v>
      </c>
      <c r="G451" s="7"/>
      <c r="H451" s="7"/>
      <c r="I451" s="7"/>
      <c r="J451" s="7"/>
      <c r="K451" s="2"/>
      <c r="L451" s="2">
        <f t="shared" ref="L451:L514" si="21">K451*D451</f>
        <v>0</v>
      </c>
      <c r="M451" s="2">
        <f t="shared" ref="M451:M514" si="22">L451*0.16</f>
        <v>0</v>
      </c>
      <c r="N451" s="2">
        <f t="shared" ref="N451:N514" si="23">L451+M451</f>
        <v>0</v>
      </c>
    </row>
    <row r="452" spans="1:14" x14ac:dyDescent="0.25">
      <c r="A452" s="9">
        <v>451</v>
      </c>
      <c r="B452" s="9" t="s">
        <v>7</v>
      </c>
      <c r="C452" s="10" t="s">
        <v>183</v>
      </c>
      <c r="D452" s="10">
        <v>2</v>
      </c>
      <c r="E452" s="9" t="s">
        <v>9</v>
      </c>
      <c r="F452" s="13" t="s">
        <v>514</v>
      </c>
      <c r="G452" s="7"/>
      <c r="H452" s="7"/>
      <c r="I452" s="7"/>
      <c r="J452" s="7"/>
      <c r="K452" s="2"/>
      <c r="L452" s="2">
        <f t="shared" si="21"/>
        <v>0</v>
      </c>
      <c r="M452" s="2">
        <f t="shared" si="22"/>
        <v>0</v>
      </c>
      <c r="N452" s="2">
        <f t="shared" si="23"/>
        <v>0</v>
      </c>
    </row>
    <row r="453" spans="1:14" x14ac:dyDescent="0.25">
      <c r="A453" s="9">
        <v>452</v>
      </c>
      <c r="B453" s="9" t="s">
        <v>7</v>
      </c>
      <c r="C453" s="10" t="s">
        <v>183</v>
      </c>
      <c r="D453" s="10">
        <v>2</v>
      </c>
      <c r="E453" s="9" t="s">
        <v>9</v>
      </c>
      <c r="F453" s="13" t="s">
        <v>515</v>
      </c>
      <c r="G453" s="7"/>
      <c r="H453" s="7"/>
      <c r="I453" s="7"/>
      <c r="J453" s="7"/>
      <c r="K453" s="2"/>
      <c r="L453" s="2">
        <f t="shared" si="21"/>
        <v>0</v>
      </c>
      <c r="M453" s="2">
        <f t="shared" si="22"/>
        <v>0</v>
      </c>
      <c r="N453" s="2">
        <f t="shared" si="23"/>
        <v>0</v>
      </c>
    </row>
    <row r="454" spans="1:14" x14ac:dyDescent="0.25">
      <c r="A454" s="9">
        <v>453</v>
      </c>
      <c r="B454" s="9" t="s">
        <v>7</v>
      </c>
      <c r="C454" s="10" t="s">
        <v>183</v>
      </c>
      <c r="D454" s="10">
        <v>2</v>
      </c>
      <c r="E454" s="9" t="s">
        <v>9</v>
      </c>
      <c r="F454" s="13" t="s">
        <v>516</v>
      </c>
      <c r="G454" s="7"/>
      <c r="H454" s="7"/>
      <c r="I454" s="7"/>
      <c r="J454" s="7"/>
      <c r="K454" s="2"/>
      <c r="L454" s="2">
        <f t="shared" si="21"/>
        <v>0</v>
      </c>
      <c r="M454" s="2">
        <f t="shared" si="22"/>
        <v>0</v>
      </c>
      <c r="N454" s="2">
        <f t="shared" si="23"/>
        <v>0</v>
      </c>
    </row>
    <row r="455" spans="1:14" x14ac:dyDescent="0.25">
      <c r="A455" s="9">
        <v>454</v>
      </c>
      <c r="B455" s="9" t="s">
        <v>7</v>
      </c>
      <c r="C455" s="10" t="s">
        <v>183</v>
      </c>
      <c r="D455" s="10">
        <v>2</v>
      </c>
      <c r="E455" s="9" t="s">
        <v>9</v>
      </c>
      <c r="F455" s="13" t="s">
        <v>517</v>
      </c>
      <c r="G455" s="7"/>
      <c r="H455" s="7"/>
      <c r="I455" s="7"/>
      <c r="J455" s="7"/>
      <c r="K455" s="2"/>
      <c r="L455" s="2">
        <f t="shared" si="21"/>
        <v>0</v>
      </c>
      <c r="M455" s="2">
        <f t="shared" si="22"/>
        <v>0</v>
      </c>
      <c r="N455" s="2">
        <f t="shared" si="23"/>
        <v>0</v>
      </c>
    </row>
    <row r="456" spans="1:14" ht="30" x14ac:dyDescent="0.25">
      <c r="A456" s="9">
        <v>455</v>
      </c>
      <c r="B456" s="9" t="s">
        <v>7</v>
      </c>
      <c r="C456" s="10" t="s">
        <v>183</v>
      </c>
      <c r="D456" s="10">
        <v>2</v>
      </c>
      <c r="E456" s="9" t="s">
        <v>9</v>
      </c>
      <c r="F456" s="10" t="s">
        <v>518</v>
      </c>
      <c r="G456" s="7"/>
      <c r="H456" s="7"/>
      <c r="I456" s="7"/>
      <c r="J456" s="7"/>
      <c r="K456" s="2"/>
      <c r="L456" s="2">
        <f t="shared" si="21"/>
        <v>0</v>
      </c>
      <c r="M456" s="2">
        <f t="shared" si="22"/>
        <v>0</v>
      </c>
      <c r="N456" s="2">
        <f t="shared" si="23"/>
        <v>0</v>
      </c>
    </row>
    <row r="457" spans="1:14" ht="30" x14ac:dyDescent="0.25">
      <c r="A457" s="9">
        <v>456</v>
      </c>
      <c r="B457" s="9" t="s">
        <v>7</v>
      </c>
      <c r="C457" s="10" t="s">
        <v>183</v>
      </c>
      <c r="D457" s="10">
        <v>2</v>
      </c>
      <c r="E457" s="9" t="s">
        <v>9</v>
      </c>
      <c r="F457" s="10" t="s">
        <v>519</v>
      </c>
      <c r="G457" s="7"/>
      <c r="H457" s="7"/>
      <c r="I457" s="7"/>
      <c r="J457" s="7"/>
      <c r="K457" s="2"/>
      <c r="L457" s="2">
        <f t="shared" si="21"/>
        <v>0</v>
      </c>
      <c r="M457" s="2">
        <f t="shared" si="22"/>
        <v>0</v>
      </c>
      <c r="N457" s="2">
        <f t="shared" si="23"/>
        <v>0</v>
      </c>
    </row>
    <row r="458" spans="1:14" ht="30" x14ac:dyDescent="0.25">
      <c r="A458" s="9">
        <v>457</v>
      </c>
      <c r="B458" s="9" t="s">
        <v>7</v>
      </c>
      <c r="C458" s="10" t="s">
        <v>183</v>
      </c>
      <c r="D458" s="10">
        <v>2</v>
      </c>
      <c r="E458" s="9" t="s">
        <v>9</v>
      </c>
      <c r="F458" s="10" t="s">
        <v>520</v>
      </c>
      <c r="G458" s="7"/>
      <c r="H458" s="7"/>
      <c r="I458" s="7"/>
      <c r="J458" s="7"/>
      <c r="K458" s="2"/>
      <c r="L458" s="2">
        <f t="shared" si="21"/>
        <v>0</v>
      </c>
      <c r="M458" s="2">
        <f t="shared" si="22"/>
        <v>0</v>
      </c>
      <c r="N458" s="2">
        <f t="shared" si="23"/>
        <v>0</v>
      </c>
    </row>
    <row r="459" spans="1:14" ht="30" x14ac:dyDescent="0.25">
      <c r="A459" s="9">
        <v>458</v>
      </c>
      <c r="B459" s="9" t="s">
        <v>7</v>
      </c>
      <c r="C459" s="10" t="s">
        <v>183</v>
      </c>
      <c r="D459" s="10">
        <v>2</v>
      </c>
      <c r="E459" s="9" t="s">
        <v>9</v>
      </c>
      <c r="F459" s="10" t="s">
        <v>521</v>
      </c>
      <c r="G459" s="7"/>
      <c r="H459" s="7"/>
      <c r="I459" s="7"/>
      <c r="J459" s="7"/>
      <c r="K459" s="2"/>
      <c r="L459" s="2">
        <f t="shared" si="21"/>
        <v>0</v>
      </c>
      <c r="M459" s="2">
        <f t="shared" si="22"/>
        <v>0</v>
      </c>
      <c r="N459" s="2">
        <f t="shared" si="23"/>
        <v>0</v>
      </c>
    </row>
    <row r="460" spans="1:14" x14ac:dyDescent="0.25">
      <c r="A460" s="9">
        <v>459</v>
      </c>
      <c r="B460" s="9" t="s">
        <v>7</v>
      </c>
      <c r="C460" s="10" t="s">
        <v>183</v>
      </c>
      <c r="D460" s="10">
        <v>2</v>
      </c>
      <c r="E460" s="9" t="s">
        <v>9</v>
      </c>
      <c r="F460" s="10" t="s">
        <v>522</v>
      </c>
      <c r="G460" s="7"/>
      <c r="H460" s="7"/>
      <c r="I460" s="7"/>
      <c r="J460" s="7"/>
      <c r="K460" s="2"/>
      <c r="L460" s="2">
        <f t="shared" si="21"/>
        <v>0</v>
      </c>
      <c r="M460" s="2">
        <f t="shared" si="22"/>
        <v>0</v>
      </c>
      <c r="N460" s="2">
        <f t="shared" si="23"/>
        <v>0</v>
      </c>
    </row>
    <row r="461" spans="1:14" x14ac:dyDescent="0.25">
      <c r="A461" s="9">
        <v>460</v>
      </c>
      <c r="B461" s="9" t="s">
        <v>7</v>
      </c>
      <c r="C461" s="10" t="s">
        <v>183</v>
      </c>
      <c r="D461" s="10">
        <v>2</v>
      </c>
      <c r="E461" s="9" t="s">
        <v>9</v>
      </c>
      <c r="F461" s="10" t="s">
        <v>523</v>
      </c>
      <c r="G461" s="7"/>
      <c r="H461" s="7"/>
      <c r="I461" s="7"/>
      <c r="J461" s="7"/>
      <c r="K461" s="2"/>
      <c r="L461" s="2">
        <f t="shared" si="21"/>
        <v>0</v>
      </c>
      <c r="M461" s="2">
        <f t="shared" si="22"/>
        <v>0</v>
      </c>
      <c r="N461" s="2">
        <f t="shared" si="23"/>
        <v>0</v>
      </c>
    </row>
    <row r="462" spans="1:14" ht="30" x14ac:dyDescent="0.25">
      <c r="A462" s="9">
        <v>461</v>
      </c>
      <c r="B462" s="9" t="s">
        <v>7</v>
      </c>
      <c r="C462" s="10" t="s">
        <v>183</v>
      </c>
      <c r="D462" s="10">
        <v>2</v>
      </c>
      <c r="E462" s="9" t="s">
        <v>9</v>
      </c>
      <c r="F462" s="10" t="s">
        <v>524</v>
      </c>
      <c r="G462" s="7"/>
      <c r="H462" s="7"/>
      <c r="I462" s="7"/>
      <c r="J462" s="7"/>
      <c r="K462" s="2"/>
      <c r="L462" s="2">
        <f t="shared" si="21"/>
        <v>0</v>
      </c>
      <c r="M462" s="2">
        <f t="shared" si="22"/>
        <v>0</v>
      </c>
      <c r="N462" s="2">
        <f t="shared" si="23"/>
        <v>0</v>
      </c>
    </row>
    <row r="463" spans="1:14" ht="30" x14ac:dyDescent="0.25">
      <c r="A463" s="9">
        <v>462</v>
      </c>
      <c r="B463" s="9" t="s">
        <v>7</v>
      </c>
      <c r="C463" s="10" t="s">
        <v>183</v>
      </c>
      <c r="D463" s="10">
        <v>2</v>
      </c>
      <c r="E463" s="9" t="s">
        <v>9</v>
      </c>
      <c r="F463" s="10" t="s">
        <v>525</v>
      </c>
      <c r="G463" s="7"/>
      <c r="H463" s="7"/>
      <c r="I463" s="7"/>
      <c r="J463" s="7"/>
      <c r="K463" s="2"/>
      <c r="L463" s="2">
        <f t="shared" si="21"/>
        <v>0</v>
      </c>
      <c r="M463" s="2">
        <f t="shared" si="22"/>
        <v>0</v>
      </c>
      <c r="N463" s="2">
        <f t="shared" si="23"/>
        <v>0</v>
      </c>
    </row>
    <row r="464" spans="1:14" ht="30" x14ac:dyDescent="0.25">
      <c r="A464" s="9">
        <v>463</v>
      </c>
      <c r="B464" s="9" t="s">
        <v>7</v>
      </c>
      <c r="C464" s="10" t="s">
        <v>183</v>
      </c>
      <c r="D464" s="10">
        <v>2</v>
      </c>
      <c r="E464" s="9" t="s">
        <v>9</v>
      </c>
      <c r="F464" s="10" t="s">
        <v>526</v>
      </c>
      <c r="G464" s="7"/>
      <c r="H464" s="7"/>
      <c r="I464" s="7"/>
      <c r="J464" s="7"/>
      <c r="K464" s="2"/>
      <c r="L464" s="2">
        <f t="shared" si="21"/>
        <v>0</v>
      </c>
      <c r="M464" s="2">
        <f t="shared" si="22"/>
        <v>0</v>
      </c>
      <c r="N464" s="2">
        <f t="shared" si="23"/>
        <v>0</v>
      </c>
    </row>
    <row r="465" spans="1:14" ht="30" x14ac:dyDescent="0.25">
      <c r="A465" s="9">
        <v>464</v>
      </c>
      <c r="B465" s="9" t="s">
        <v>7</v>
      </c>
      <c r="C465" s="10" t="s">
        <v>183</v>
      </c>
      <c r="D465" s="10">
        <v>2</v>
      </c>
      <c r="E465" s="9" t="s">
        <v>9</v>
      </c>
      <c r="F465" s="10" t="s">
        <v>527</v>
      </c>
      <c r="G465" s="7"/>
      <c r="H465" s="7"/>
      <c r="I465" s="7"/>
      <c r="J465" s="7"/>
      <c r="K465" s="2"/>
      <c r="L465" s="2">
        <f t="shared" si="21"/>
        <v>0</v>
      </c>
      <c r="M465" s="2">
        <f t="shared" si="22"/>
        <v>0</v>
      </c>
      <c r="N465" s="2">
        <f t="shared" si="23"/>
        <v>0</v>
      </c>
    </row>
    <row r="466" spans="1:14" ht="30" x14ac:dyDescent="0.25">
      <c r="A466" s="9">
        <v>465</v>
      </c>
      <c r="B466" s="9" t="s">
        <v>7</v>
      </c>
      <c r="C466" s="10" t="s">
        <v>183</v>
      </c>
      <c r="D466" s="10">
        <v>2</v>
      </c>
      <c r="E466" s="9" t="s">
        <v>9</v>
      </c>
      <c r="F466" s="10" t="s">
        <v>528</v>
      </c>
      <c r="G466" s="7"/>
      <c r="H466" s="7"/>
      <c r="I466" s="7"/>
      <c r="J466" s="7"/>
      <c r="K466" s="2"/>
      <c r="L466" s="2">
        <f t="shared" si="21"/>
        <v>0</v>
      </c>
      <c r="M466" s="2">
        <f t="shared" si="22"/>
        <v>0</v>
      </c>
      <c r="N466" s="2">
        <f t="shared" si="23"/>
        <v>0</v>
      </c>
    </row>
    <row r="467" spans="1:14" ht="30" x14ac:dyDescent="0.25">
      <c r="A467" s="9">
        <v>466</v>
      </c>
      <c r="B467" s="9" t="s">
        <v>7</v>
      </c>
      <c r="C467" s="10" t="s">
        <v>183</v>
      </c>
      <c r="D467" s="10">
        <v>2</v>
      </c>
      <c r="E467" s="9" t="s">
        <v>9</v>
      </c>
      <c r="F467" s="10" t="s">
        <v>529</v>
      </c>
      <c r="G467" s="7"/>
      <c r="H467" s="7"/>
      <c r="I467" s="7"/>
      <c r="J467" s="7"/>
      <c r="K467" s="2"/>
      <c r="L467" s="2">
        <f t="shared" si="21"/>
        <v>0</v>
      </c>
      <c r="M467" s="2">
        <f t="shared" si="22"/>
        <v>0</v>
      </c>
      <c r="N467" s="2">
        <f t="shared" si="23"/>
        <v>0</v>
      </c>
    </row>
    <row r="468" spans="1:14" ht="30" x14ac:dyDescent="0.25">
      <c r="A468" s="9">
        <v>467</v>
      </c>
      <c r="B468" s="9" t="s">
        <v>7</v>
      </c>
      <c r="C468" s="10" t="s">
        <v>183</v>
      </c>
      <c r="D468" s="10">
        <v>2</v>
      </c>
      <c r="E468" s="9" t="s">
        <v>9</v>
      </c>
      <c r="F468" s="10" t="s">
        <v>530</v>
      </c>
      <c r="G468" s="7"/>
      <c r="H468" s="7"/>
      <c r="I468" s="7"/>
      <c r="J468" s="7"/>
      <c r="K468" s="2"/>
      <c r="L468" s="2">
        <f t="shared" si="21"/>
        <v>0</v>
      </c>
      <c r="M468" s="2">
        <f t="shared" si="22"/>
        <v>0</v>
      </c>
      <c r="N468" s="2">
        <f t="shared" si="23"/>
        <v>0</v>
      </c>
    </row>
    <row r="469" spans="1:14" ht="30" x14ac:dyDescent="0.25">
      <c r="A469" s="9">
        <v>468</v>
      </c>
      <c r="B469" s="9" t="s">
        <v>7</v>
      </c>
      <c r="C469" s="10" t="s">
        <v>183</v>
      </c>
      <c r="D469" s="10">
        <v>2</v>
      </c>
      <c r="E469" s="9" t="s">
        <v>9</v>
      </c>
      <c r="F469" s="10" t="s">
        <v>531</v>
      </c>
      <c r="G469" s="7"/>
      <c r="H469" s="7"/>
      <c r="I469" s="7"/>
      <c r="J469" s="7"/>
      <c r="K469" s="2"/>
      <c r="L469" s="2">
        <f t="shared" si="21"/>
        <v>0</v>
      </c>
      <c r="M469" s="2">
        <f t="shared" si="22"/>
        <v>0</v>
      </c>
      <c r="N469" s="2">
        <f t="shared" si="23"/>
        <v>0</v>
      </c>
    </row>
    <row r="470" spans="1:14" x14ac:dyDescent="0.25">
      <c r="A470" s="9">
        <v>469</v>
      </c>
      <c r="B470" s="9" t="s">
        <v>7</v>
      </c>
      <c r="C470" s="10" t="s">
        <v>183</v>
      </c>
      <c r="D470" s="10">
        <v>2</v>
      </c>
      <c r="E470" s="9" t="s">
        <v>9</v>
      </c>
      <c r="F470" s="10" t="s">
        <v>532</v>
      </c>
      <c r="G470" s="7"/>
      <c r="H470" s="7"/>
      <c r="I470" s="7"/>
      <c r="J470" s="7"/>
      <c r="K470" s="2"/>
      <c r="L470" s="2">
        <f t="shared" si="21"/>
        <v>0</v>
      </c>
      <c r="M470" s="2">
        <f t="shared" si="22"/>
        <v>0</v>
      </c>
      <c r="N470" s="2">
        <f t="shared" si="23"/>
        <v>0</v>
      </c>
    </row>
    <row r="471" spans="1:14" ht="60" x14ac:dyDescent="0.25">
      <c r="A471" s="9">
        <v>470</v>
      </c>
      <c r="B471" s="9" t="s">
        <v>7</v>
      </c>
      <c r="C471" s="10" t="s">
        <v>533</v>
      </c>
      <c r="D471" s="10">
        <v>2</v>
      </c>
      <c r="E471" s="9" t="s">
        <v>9</v>
      </c>
      <c r="F471" s="10" t="s">
        <v>534</v>
      </c>
      <c r="G471" s="7"/>
      <c r="H471" s="7"/>
      <c r="I471" s="7"/>
      <c r="J471" s="7"/>
      <c r="K471" s="2"/>
      <c r="L471" s="2">
        <f t="shared" si="21"/>
        <v>0</v>
      </c>
      <c r="M471" s="2">
        <f t="shared" si="22"/>
        <v>0</v>
      </c>
      <c r="N471" s="2">
        <f t="shared" si="23"/>
        <v>0</v>
      </c>
    </row>
    <row r="472" spans="1:14" ht="60" x14ac:dyDescent="0.25">
      <c r="A472" s="9">
        <v>471</v>
      </c>
      <c r="B472" s="9" t="s">
        <v>7</v>
      </c>
      <c r="C472" s="10" t="s">
        <v>535</v>
      </c>
      <c r="D472" s="10">
        <v>1</v>
      </c>
      <c r="E472" s="9" t="s">
        <v>9</v>
      </c>
      <c r="F472" s="10" t="s">
        <v>534</v>
      </c>
      <c r="G472" s="7"/>
      <c r="H472" s="7"/>
      <c r="I472" s="7"/>
      <c r="J472" s="7"/>
      <c r="K472" s="2"/>
      <c r="L472" s="2">
        <f t="shared" si="21"/>
        <v>0</v>
      </c>
      <c r="M472" s="2">
        <f t="shared" si="22"/>
        <v>0</v>
      </c>
      <c r="N472" s="2">
        <f t="shared" si="23"/>
        <v>0</v>
      </c>
    </row>
    <row r="473" spans="1:14" ht="30" x14ac:dyDescent="0.25">
      <c r="A473" s="9">
        <v>472</v>
      </c>
      <c r="B473" s="9" t="s">
        <v>7</v>
      </c>
      <c r="C473" s="10" t="s">
        <v>536</v>
      </c>
      <c r="D473" s="10">
        <v>1</v>
      </c>
      <c r="E473" s="9" t="s">
        <v>9</v>
      </c>
      <c r="F473" s="10" t="s">
        <v>537</v>
      </c>
      <c r="G473" s="7"/>
      <c r="H473" s="7"/>
      <c r="I473" s="7"/>
      <c r="J473" s="7"/>
      <c r="K473" s="2"/>
      <c r="L473" s="2">
        <f t="shared" si="21"/>
        <v>0</v>
      </c>
      <c r="M473" s="2">
        <f t="shared" si="22"/>
        <v>0</v>
      </c>
      <c r="N473" s="2">
        <f t="shared" si="23"/>
        <v>0</v>
      </c>
    </row>
    <row r="474" spans="1:14" ht="30" x14ac:dyDescent="0.25">
      <c r="A474" s="9">
        <v>473</v>
      </c>
      <c r="B474" s="9" t="s">
        <v>7</v>
      </c>
      <c r="C474" s="10" t="s">
        <v>536</v>
      </c>
      <c r="D474" s="10">
        <v>1</v>
      </c>
      <c r="E474" s="9" t="s">
        <v>9</v>
      </c>
      <c r="F474" s="10" t="s">
        <v>538</v>
      </c>
      <c r="G474" s="7"/>
      <c r="H474" s="7"/>
      <c r="I474" s="7"/>
      <c r="J474" s="7"/>
      <c r="K474" s="2"/>
      <c r="L474" s="2">
        <f t="shared" si="21"/>
        <v>0</v>
      </c>
      <c r="M474" s="2">
        <f t="shared" si="22"/>
        <v>0</v>
      </c>
      <c r="N474" s="2">
        <f t="shared" si="23"/>
        <v>0</v>
      </c>
    </row>
    <row r="475" spans="1:14" ht="30" x14ac:dyDescent="0.25">
      <c r="A475" s="9">
        <v>474</v>
      </c>
      <c r="B475" s="9" t="s">
        <v>7</v>
      </c>
      <c r="C475" s="10" t="s">
        <v>536</v>
      </c>
      <c r="D475" s="10">
        <v>1</v>
      </c>
      <c r="E475" s="9" t="s">
        <v>9</v>
      </c>
      <c r="F475" s="10" t="s">
        <v>539</v>
      </c>
      <c r="G475" s="7"/>
      <c r="H475" s="7"/>
      <c r="I475" s="7"/>
      <c r="J475" s="7"/>
      <c r="K475" s="2"/>
      <c r="L475" s="2">
        <f t="shared" si="21"/>
        <v>0</v>
      </c>
      <c r="M475" s="2">
        <f t="shared" si="22"/>
        <v>0</v>
      </c>
      <c r="N475" s="2">
        <f t="shared" si="23"/>
        <v>0</v>
      </c>
    </row>
    <row r="476" spans="1:14" ht="30" x14ac:dyDescent="0.25">
      <c r="A476" s="9">
        <v>475</v>
      </c>
      <c r="B476" s="9" t="s">
        <v>7</v>
      </c>
      <c r="C476" s="10" t="s">
        <v>536</v>
      </c>
      <c r="D476" s="10">
        <v>1</v>
      </c>
      <c r="E476" s="9" t="s">
        <v>9</v>
      </c>
      <c r="F476" s="10" t="s">
        <v>540</v>
      </c>
      <c r="G476" s="7"/>
      <c r="H476" s="7"/>
      <c r="I476" s="7"/>
      <c r="J476" s="7"/>
      <c r="K476" s="2"/>
      <c r="L476" s="2">
        <f t="shared" si="21"/>
        <v>0</v>
      </c>
      <c r="M476" s="2">
        <f t="shared" si="22"/>
        <v>0</v>
      </c>
      <c r="N476" s="2">
        <f t="shared" si="23"/>
        <v>0</v>
      </c>
    </row>
    <row r="477" spans="1:14" ht="30" x14ac:dyDescent="0.25">
      <c r="A477" s="9">
        <v>476</v>
      </c>
      <c r="B477" s="9" t="s">
        <v>7</v>
      </c>
      <c r="C477" s="10" t="s">
        <v>536</v>
      </c>
      <c r="D477" s="10">
        <v>5</v>
      </c>
      <c r="E477" s="9" t="s">
        <v>9</v>
      </c>
      <c r="F477" s="10" t="s">
        <v>541</v>
      </c>
      <c r="G477" s="7"/>
      <c r="H477" s="7"/>
      <c r="I477" s="7"/>
      <c r="J477" s="7"/>
      <c r="K477" s="2"/>
      <c r="L477" s="2">
        <f t="shared" si="21"/>
        <v>0</v>
      </c>
      <c r="M477" s="2">
        <f t="shared" si="22"/>
        <v>0</v>
      </c>
      <c r="N477" s="2">
        <f t="shared" si="23"/>
        <v>0</v>
      </c>
    </row>
    <row r="478" spans="1:14" ht="30" x14ac:dyDescent="0.25">
      <c r="A478" s="9">
        <v>477</v>
      </c>
      <c r="B478" s="9" t="s">
        <v>7</v>
      </c>
      <c r="C478" s="10" t="s">
        <v>536</v>
      </c>
      <c r="D478" s="10">
        <v>4</v>
      </c>
      <c r="E478" s="9" t="s">
        <v>9</v>
      </c>
      <c r="F478" s="10" t="s">
        <v>542</v>
      </c>
      <c r="G478" s="7"/>
      <c r="H478" s="7"/>
      <c r="I478" s="7"/>
      <c r="J478" s="7"/>
      <c r="K478" s="2"/>
      <c r="L478" s="2">
        <f t="shared" si="21"/>
        <v>0</v>
      </c>
      <c r="M478" s="2">
        <f t="shared" si="22"/>
        <v>0</v>
      </c>
      <c r="N478" s="2">
        <f t="shared" si="23"/>
        <v>0</v>
      </c>
    </row>
    <row r="479" spans="1:14" ht="30" x14ac:dyDescent="0.25">
      <c r="A479" s="9">
        <v>478</v>
      </c>
      <c r="B479" s="9" t="s">
        <v>7</v>
      </c>
      <c r="C479" s="10" t="s">
        <v>536</v>
      </c>
      <c r="D479" s="10">
        <v>100</v>
      </c>
      <c r="E479" s="9" t="s">
        <v>9</v>
      </c>
      <c r="F479" s="10" t="s">
        <v>543</v>
      </c>
      <c r="G479" s="7"/>
      <c r="H479" s="7"/>
      <c r="I479" s="7"/>
      <c r="J479" s="7"/>
      <c r="K479" s="2"/>
      <c r="L479" s="2">
        <f t="shared" si="21"/>
        <v>0</v>
      </c>
      <c r="M479" s="2">
        <f t="shared" si="22"/>
        <v>0</v>
      </c>
      <c r="N479" s="2">
        <f t="shared" si="23"/>
        <v>0</v>
      </c>
    </row>
    <row r="480" spans="1:14" ht="45" x14ac:dyDescent="0.25">
      <c r="A480" s="9">
        <v>479</v>
      </c>
      <c r="B480" s="9" t="s">
        <v>7</v>
      </c>
      <c r="C480" s="10" t="s">
        <v>544</v>
      </c>
      <c r="D480" s="10">
        <v>2</v>
      </c>
      <c r="E480" s="9" t="s">
        <v>9</v>
      </c>
      <c r="F480" s="10" t="s">
        <v>545</v>
      </c>
      <c r="G480" s="7"/>
      <c r="H480" s="7"/>
      <c r="I480" s="7"/>
      <c r="J480" s="7"/>
      <c r="K480" s="2"/>
      <c r="L480" s="2">
        <f t="shared" si="21"/>
        <v>0</v>
      </c>
      <c r="M480" s="2">
        <f t="shared" si="22"/>
        <v>0</v>
      </c>
      <c r="N480" s="2">
        <f t="shared" si="23"/>
        <v>0</v>
      </c>
    </row>
    <row r="481" spans="1:14" ht="45" x14ac:dyDescent="0.25">
      <c r="A481" s="9">
        <v>480</v>
      </c>
      <c r="B481" s="9" t="s">
        <v>7</v>
      </c>
      <c r="C481" s="10" t="s">
        <v>544</v>
      </c>
      <c r="D481" s="10">
        <v>1</v>
      </c>
      <c r="E481" s="9" t="s">
        <v>9</v>
      </c>
      <c r="F481" s="10" t="s">
        <v>546</v>
      </c>
      <c r="G481" s="7"/>
      <c r="H481" s="7"/>
      <c r="I481" s="7"/>
      <c r="J481" s="7"/>
      <c r="K481" s="2"/>
      <c r="L481" s="2">
        <f t="shared" si="21"/>
        <v>0</v>
      </c>
      <c r="M481" s="2">
        <f t="shared" si="22"/>
        <v>0</v>
      </c>
      <c r="N481" s="2">
        <f t="shared" si="23"/>
        <v>0</v>
      </c>
    </row>
    <row r="482" spans="1:14" ht="90" x14ac:dyDescent="0.25">
      <c r="A482" s="9">
        <v>481</v>
      </c>
      <c r="B482" s="9" t="s">
        <v>7</v>
      </c>
      <c r="C482" s="10" t="s">
        <v>547</v>
      </c>
      <c r="D482" s="10">
        <v>1</v>
      </c>
      <c r="E482" s="9" t="s">
        <v>9</v>
      </c>
      <c r="F482" s="10" t="s">
        <v>548</v>
      </c>
      <c r="G482" s="7"/>
      <c r="H482" s="7"/>
      <c r="I482" s="7"/>
      <c r="J482" s="7"/>
      <c r="K482" s="2"/>
      <c r="L482" s="2">
        <f t="shared" si="21"/>
        <v>0</v>
      </c>
      <c r="M482" s="2">
        <f t="shared" si="22"/>
        <v>0</v>
      </c>
      <c r="N482" s="2">
        <f t="shared" si="23"/>
        <v>0</v>
      </c>
    </row>
    <row r="483" spans="1:14" ht="45" x14ac:dyDescent="0.25">
      <c r="A483" s="9">
        <v>482</v>
      </c>
      <c r="B483" s="9" t="s">
        <v>7</v>
      </c>
      <c r="C483" s="10" t="s">
        <v>549</v>
      </c>
      <c r="D483" s="10">
        <v>2</v>
      </c>
      <c r="E483" s="9" t="s">
        <v>9</v>
      </c>
      <c r="F483" s="10" t="s">
        <v>550</v>
      </c>
      <c r="G483" s="7"/>
      <c r="H483" s="7"/>
      <c r="I483" s="7"/>
      <c r="J483" s="7"/>
      <c r="K483" s="2"/>
      <c r="L483" s="2">
        <f t="shared" si="21"/>
        <v>0</v>
      </c>
      <c r="M483" s="2">
        <f t="shared" si="22"/>
        <v>0</v>
      </c>
      <c r="N483" s="2">
        <f t="shared" si="23"/>
        <v>0</v>
      </c>
    </row>
    <row r="484" spans="1:14" ht="30" x14ac:dyDescent="0.25">
      <c r="A484" s="9">
        <v>483</v>
      </c>
      <c r="B484" s="9" t="s">
        <v>7</v>
      </c>
      <c r="C484" s="10" t="s">
        <v>549</v>
      </c>
      <c r="D484" s="10">
        <v>2</v>
      </c>
      <c r="E484" s="9" t="s">
        <v>9</v>
      </c>
      <c r="F484" s="10" t="s">
        <v>551</v>
      </c>
      <c r="G484" s="7"/>
      <c r="H484" s="7"/>
      <c r="I484" s="7"/>
      <c r="J484" s="7"/>
      <c r="K484" s="2"/>
      <c r="L484" s="2">
        <f t="shared" si="21"/>
        <v>0</v>
      </c>
      <c r="M484" s="2">
        <f t="shared" si="22"/>
        <v>0</v>
      </c>
      <c r="N484" s="2">
        <f t="shared" si="23"/>
        <v>0</v>
      </c>
    </row>
    <row r="485" spans="1:14" ht="45" x14ac:dyDescent="0.25">
      <c r="A485" s="9">
        <v>484</v>
      </c>
      <c r="B485" s="9" t="s">
        <v>7</v>
      </c>
      <c r="C485" s="10" t="s">
        <v>549</v>
      </c>
      <c r="D485" s="10">
        <v>25</v>
      </c>
      <c r="E485" s="9" t="s">
        <v>9</v>
      </c>
      <c r="F485" s="10" t="s">
        <v>552</v>
      </c>
      <c r="G485" s="7"/>
      <c r="H485" s="7"/>
      <c r="I485" s="7"/>
      <c r="J485" s="7"/>
      <c r="K485" s="2"/>
      <c r="L485" s="2">
        <f t="shared" si="21"/>
        <v>0</v>
      </c>
      <c r="M485" s="2">
        <f t="shared" si="22"/>
        <v>0</v>
      </c>
      <c r="N485" s="2">
        <f t="shared" si="23"/>
        <v>0</v>
      </c>
    </row>
    <row r="486" spans="1:14" ht="30" x14ac:dyDescent="0.25">
      <c r="A486" s="9">
        <v>485</v>
      </c>
      <c r="B486" s="9" t="s">
        <v>7</v>
      </c>
      <c r="C486" s="10" t="s">
        <v>377</v>
      </c>
      <c r="D486" s="10">
        <v>5</v>
      </c>
      <c r="E486" s="9" t="s">
        <v>9</v>
      </c>
      <c r="F486" s="10" t="s">
        <v>553</v>
      </c>
      <c r="G486" s="7"/>
      <c r="H486" s="7"/>
      <c r="I486" s="7"/>
      <c r="J486" s="7"/>
      <c r="K486" s="2"/>
      <c r="L486" s="2">
        <f t="shared" si="21"/>
        <v>0</v>
      </c>
      <c r="M486" s="2">
        <f t="shared" si="22"/>
        <v>0</v>
      </c>
      <c r="N486" s="2">
        <f t="shared" si="23"/>
        <v>0</v>
      </c>
    </row>
    <row r="487" spans="1:14" x14ac:dyDescent="0.25">
      <c r="A487" s="9">
        <v>486</v>
      </c>
      <c r="B487" s="9" t="s">
        <v>7</v>
      </c>
      <c r="C487" s="10" t="s">
        <v>377</v>
      </c>
      <c r="D487" s="10">
        <v>2</v>
      </c>
      <c r="E487" s="9" t="s">
        <v>9</v>
      </c>
      <c r="F487" s="10" t="s">
        <v>554</v>
      </c>
      <c r="G487" s="7"/>
      <c r="H487" s="7"/>
      <c r="I487" s="7"/>
      <c r="J487" s="7"/>
      <c r="K487" s="2"/>
      <c r="L487" s="2">
        <f t="shared" si="21"/>
        <v>0</v>
      </c>
      <c r="M487" s="2">
        <f t="shared" si="22"/>
        <v>0</v>
      </c>
      <c r="N487" s="2">
        <f t="shared" si="23"/>
        <v>0</v>
      </c>
    </row>
    <row r="488" spans="1:14" ht="30" x14ac:dyDescent="0.25">
      <c r="A488" s="9">
        <v>487</v>
      </c>
      <c r="B488" s="9" t="s">
        <v>7</v>
      </c>
      <c r="C488" s="10" t="s">
        <v>377</v>
      </c>
      <c r="D488" s="10">
        <v>2</v>
      </c>
      <c r="E488" s="9" t="s">
        <v>9</v>
      </c>
      <c r="F488" s="10" t="s">
        <v>555</v>
      </c>
      <c r="G488" s="7"/>
      <c r="H488" s="7"/>
      <c r="I488" s="7"/>
      <c r="J488" s="7"/>
      <c r="K488" s="2"/>
      <c r="L488" s="2">
        <f t="shared" si="21"/>
        <v>0</v>
      </c>
      <c r="M488" s="2">
        <f t="shared" si="22"/>
        <v>0</v>
      </c>
      <c r="N488" s="2">
        <f t="shared" si="23"/>
        <v>0</v>
      </c>
    </row>
    <row r="489" spans="1:14" ht="30" x14ac:dyDescent="0.25">
      <c r="A489" s="9">
        <v>488</v>
      </c>
      <c r="B489" s="9" t="s">
        <v>7</v>
      </c>
      <c r="C489" s="10" t="s">
        <v>377</v>
      </c>
      <c r="D489" s="10">
        <v>5</v>
      </c>
      <c r="E489" s="9" t="s">
        <v>9</v>
      </c>
      <c r="F489" s="10" t="s">
        <v>556</v>
      </c>
      <c r="G489" s="7"/>
      <c r="H489" s="7"/>
      <c r="I489" s="7"/>
      <c r="J489" s="7"/>
      <c r="K489" s="2"/>
      <c r="L489" s="2">
        <f t="shared" si="21"/>
        <v>0</v>
      </c>
      <c r="M489" s="2">
        <f t="shared" si="22"/>
        <v>0</v>
      </c>
      <c r="N489" s="2">
        <f t="shared" si="23"/>
        <v>0</v>
      </c>
    </row>
    <row r="490" spans="1:14" ht="60" x14ac:dyDescent="0.25">
      <c r="A490" s="9">
        <v>489</v>
      </c>
      <c r="B490" s="9" t="s">
        <v>7</v>
      </c>
      <c r="C490" s="10" t="s">
        <v>106</v>
      </c>
      <c r="D490" s="10">
        <v>2</v>
      </c>
      <c r="E490" s="9" t="s">
        <v>9</v>
      </c>
      <c r="F490" s="10" t="s">
        <v>557</v>
      </c>
      <c r="G490" s="7"/>
      <c r="H490" s="7"/>
      <c r="I490" s="7"/>
      <c r="J490" s="7"/>
      <c r="K490" s="2"/>
      <c r="L490" s="2">
        <f t="shared" si="21"/>
        <v>0</v>
      </c>
      <c r="M490" s="2">
        <f t="shared" si="22"/>
        <v>0</v>
      </c>
      <c r="N490" s="2">
        <f t="shared" si="23"/>
        <v>0</v>
      </c>
    </row>
    <row r="491" spans="1:14" ht="45" x14ac:dyDescent="0.25">
      <c r="A491" s="9">
        <v>490</v>
      </c>
      <c r="B491" s="9" t="s">
        <v>7</v>
      </c>
      <c r="C491" s="10" t="s">
        <v>106</v>
      </c>
      <c r="D491" s="10">
        <v>1</v>
      </c>
      <c r="E491" s="9" t="s">
        <v>9</v>
      </c>
      <c r="F491" s="10" t="s">
        <v>558</v>
      </c>
      <c r="G491" s="7"/>
      <c r="H491" s="7"/>
      <c r="I491" s="7"/>
      <c r="J491" s="7"/>
      <c r="K491" s="2"/>
      <c r="L491" s="2">
        <f t="shared" si="21"/>
        <v>0</v>
      </c>
      <c r="M491" s="2">
        <f t="shared" si="22"/>
        <v>0</v>
      </c>
      <c r="N491" s="2">
        <f t="shared" si="23"/>
        <v>0</v>
      </c>
    </row>
    <row r="492" spans="1:14" x14ac:dyDescent="0.25">
      <c r="A492" s="9">
        <v>491</v>
      </c>
      <c r="B492" s="9" t="s">
        <v>7</v>
      </c>
      <c r="C492" s="10" t="s">
        <v>66</v>
      </c>
      <c r="D492" s="10">
        <v>2</v>
      </c>
      <c r="E492" s="9" t="s">
        <v>9</v>
      </c>
      <c r="F492" s="10" t="s">
        <v>559</v>
      </c>
      <c r="G492" s="7"/>
      <c r="H492" s="7"/>
      <c r="I492" s="7"/>
      <c r="J492" s="7"/>
      <c r="K492" s="2"/>
      <c r="L492" s="2">
        <f t="shared" si="21"/>
        <v>0</v>
      </c>
      <c r="M492" s="2">
        <f t="shared" si="22"/>
        <v>0</v>
      </c>
      <c r="N492" s="2">
        <f t="shared" si="23"/>
        <v>0</v>
      </c>
    </row>
    <row r="493" spans="1:14" ht="75" x14ac:dyDescent="0.25">
      <c r="A493" s="9">
        <v>492</v>
      </c>
      <c r="B493" s="9" t="s">
        <v>7</v>
      </c>
      <c r="C493" s="10" t="s">
        <v>74</v>
      </c>
      <c r="D493" s="10">
        <v>1</v>
      </c>
      <c r="E493" s="9" t="s">
        <v>9</v>
      </c>
      <c r="F493" s="10" t="s">
        <v>560</v>
      </c>
      <c r="G493" s="7"/>
      <c r="H493" s="7"/>
      <c r="I493" s="7"/>
      <c r="J493" s="7"/>
      <c r="K493" s="2"/>
      <c r="L493" s="2">
        <f t="shared" si="21"/>
        <v>0</v>
      </c>
      <c r="M493" s="2">
        <f t="shared" si="22"/>
        <v>0</v>
      </c>
      <c r="N493" s="2">
        <f t="shared" si="23"/>
        <v>0</v>
      </c>
    </row>
    <row r="494" spans="1:14" ht="75" x14ac:dyDescent="0.25">
      <c r="A494" s="9">
        <v>493</v>
      </c>
      <c r="B494" s="9" t="s">
        <v>7</v>
      </c>
      <c r="C494" s="10" t="s">
        <v>74</v>
      </c>
      <c r="D494" s="10">
        <v>1</v>
      </c>
      <c r="E494" s="9" t="s">
        <v>9</v>
      </c>
      <c r="F494" s="10" t="s">
        <v>561</v>
      </c>
      <c r="G494" s="7"/>
      <c r="H494" s="7"/>
      <c r="I494" s="7"/>
      <c r="J494" s="7"/>
      <c r="K494" s="2"/>
      <c r="L494" s="2">
        <f t="shared" si="21"/>
        <v>0</v>
      </c>
      <c r="M494" s="2">
        <f t="shared" si="22"/>
        <v>0</v>
      </c>
      <c r="N494" s="2">
        <f t="shared" si="23"/>
        <v>0</v>
      </c>
    </row>
    <row r="495" spans="1:14" ht="75" x14ac:dyDescent="0.25">
      <c r="A495" s="9">
        <v>494</v>
      </c>
      <c r="B495" s="9" t="s">
        <v>7</v>
      </c>
      <c r="C495" s="10" t="s">
        <v>74</v>
      </c>
      <c r="D495" s="10">
        <v>1</v>
      </c>
      <c r="E495" s="9" t="s">
        <v>9</v>
      </c>
      <c r="F495" s="10" t="s">
        <v>562</v>
      </c>
      <c r="G495" s="7"/>
      <c r="H495" s="7"/>
      <c r="I495" s="7"/>
      <c r="J495" s="7"/>
      <c r="K495" s="2"/>
      <c r="L495" s="2">
        <f t="shared" si="21"/>
        <v>0</v>
      </c>
      <c r="M495" s="2">
        <f t="shared" si="22"/>
        <v>0</v>
      </c>
      <c r="N495" s="2">
        <f t="shared" si="23"/>
        <v>0</v>
      </c>
    </row>
    <row r="496" spans="1:14" ht="75" x14ac:dyDescent="0.25">
      <c r="A496" s="9">
        <v>495</v>
      </c>
      <c r="B496" s="9" t="s">
        <v>7</v>
      </c>
      <c r="C496" s="10" t="s">
        <v>74</v>
      </c>
      <c r="D496" s="10">
        <v>1</v>
      </c>
      <c r="E496" s="9" t="s">
        <v>9</v>
      </c>
      <c r="F496" s="10" t="s">
        <v>563</v>
      </c>
      <c r="G496" s="7"/>
      <c r="H496" s="7"/>
      <c r="I496" s="7"/>
      <c r="J496" s="7"/>
      <c r="K496" s="2"/>
      <c r="L496" s="2">
        <f t="shared" si="21"/>
        <v>0</v>
      </c>
      <c r="M496" s="2">
        <f t="shared" si="22"/>
        <v>0</v>
      </c>
      <c r="N496" s="2">
        <f t="shared" si="23"/>
        <v>0</v>
      </c>
    </row>
    <row r="497" spans="1:14" ht="75" x14ac:dyDescent="0.25">
      <c r="A497" s="9">
        <v>496</v>
      </c>
      <c r="B497" s="9" t="s">
        <v>7</v>
      </c>
      <c r="C497" s="10" t="s">
        <v>74</v>
      </c>
      <c r="D497" s="10">
        <v>1</v>
      </c>
      <c r="E497" s="9" t="s">
        <v>9</v>
      </c>
      <c r="F497" s="10" t="s">
        <v>564</v>
      </c>
      <c r="G497" s="7"/>
      <c r="H497" s="7"/>
      <c r="I497" s="7"/>
      <c r="J497" s="7"/>
      <c r="K497" s="2"/>
      <c r="L497" s="2">
        <f t="shared" si="21"/>
        <v>0</v>
      </c>
      <c r="M497" s="2">
        <f t="shared" si="22"/>
        <v>0</v>
      </c>
      <c r="N497" s="2">
        <f t="shared" si="23"/>
        <v>0</v>
      </c>
    </row>
    <row r="498" spans="1:14" ht="75" x14ac:dyDescent="0.25">
      <c r="A498" s="9">
        <v>497</v>
      </c>
      <c r="B498" s="9" t="s">
        <v>7</v>
      </c>
      <c r="C498" s="10" t="s">
        <v>74</v>
      </c>
      <c r="D498" s="10">
        <v>1</v>
      </c>
      <c r="E498" s="9" t="s">
        <v>9</v>
      </c>
      <c r="F498" s="10" t="s">
        <v>565</v>
      </c>
      <c r="G498" s="7"/>
      <c r="H498" s="7"/>
      <c r="I498" s="7"/>
      <c r="J498" s="7"/>
      <c r="K498" s="2"/>
      <c r="L498" s="2">
        <f t="shared" si="21"/>
        <v>0</v>
      </c>
      <c r="M498" s="2">
        <f t="shared" si="22"/>
        <v>0</v>
      </c>
      <c r="N498" s="2">
        <f t="shared" si="23"/>
        <v>0</v>
      </c>
    </row>
    <row r="499" spans="1:14" ht="75" x14ac:dyDescent="0.25">
      <c r="A499" s="9">
        <v>498</v>
      </c>
      <c r="B499" s="9" t="s">
        <v>7</v>
      </c>
      <c r="C499" s="10" t="s">
        <v>74</v>
      </c>
      <c r="D499" s="10">
        <v>2</v>
      </c>
      <c r="E499" s="9" t="s">
        <v>9</v>
      </c>
      <c r="F499" s="10" t="s">
        <v>566</v>
      </c>
      <c r="G499" s="7"/>
      <c r="H499" s="7"/>
      <c r="I499" s="7"/>
      <c r="J499" s="7"/>
      <c r="K499" s="2"/>
      <c r="L499" s="2">
        <f t="shared" si="21"/>
        <v>0</v>
      </c>
      <c r="M499" s="2">
        <f t="shared" si="22"/>
        <v>0</v>
      </c>
      <c r="N499" s="2">
        <f t="shared" si="23"/>
        <v>0</v>
      </c>
    </row>
    <row r="500" spans="1:14" ht="30" x14ac:dyDescent="0.25">
      <c r="A500" s="9">
        <v>499</v>
      </c>
      <c r="B500" s="9" t="s">
        <v>7</v>
      </c>
      <c r="C500" s="10" t="s">
        <v>36</v>
      </c>
      <c r="D500" s="10">
        <v>1</v>
      </c>
      <c r="E500" s="9" t="s">
        <v>9</v>
      </c>
      <c r="F500" s="10" t="s">
        <v>567</v>
      </c>
      <c r="G500" s="7"/>
      <c r="H500" s="7"/>
      <c r="I500" s="7"/>
      <c r="J500" s="7"/>
      <c r="K500" s="2"/>
      <c r="L500" s="2">
        <f t="shared" si="21"/>
        <v>0</v>
      </c>
      <c r="M500" s="2">
        <f t="shared" si="22"/>
        <v>0</v>
      </c>
      <c r="N500" s="2">
        <f t="shared" si="23"/>
        <v>0</v>
      </c>
    </row>
    <row r="501" spans="1:14" ht="150" x14ac:dyDescent="0.25">
      <c r="A501" s="9">
        <v>500</v>
      </c>
      <c r="B501" s="9" t="s">
        <v>7</v>
      </c>
      <c r="C501" s="10" t="s">
        <v>95</v>
      </c>
      <c r="D501" s="10">
        <v>1</v>
      </c>
      <c r="E501" s="9" t="s">
        <v>9</v>
      </c>
      <c r="F501" s="10" t="s">
        <v>568</v>
      </c>
      <c r="G501" s="7"/>
      <c r="H501" s="7"/>
      <c r="I501" s="7"/>
      <c r="J501" s="7"/>
      <c r="K501" s="2"/>
      <c r="L501" s="2">
        <f t="shared" si="21"/>
        <v>0</v>
      </c>
      <c r="M501" s="2">
        <f t="shared" si="22"/>
        <v>0</v>
      </c>
      <c r="N501" s="2">
        <f t="shared" si="23"/>
        <v>0</v>
      </c>
    </row>
    <row r="502" spans="1:14" ht="195" x14ac:dyDescent="0.25">
      <c r="A502" s="9">
        <v>501</v>
      </c>
      <c r="B502" s="9" t="s">
        <v>7</v>
      </c>
      <c r="C502" s="10" t="s">
        <v>95</v>
      </c>
      <c r="D502" s="10">
        <v>1</v>
      </c>
      <c r="E502" s="9" t="s">
        <v>9</v>
      </c>
      <c r="F502" s="10" t="s">
        <v>569</v>
      </c>
      <c r="G502" s="7"/>
      <c r="H502" s="7"/>
      <c r="I502" s="7"/>
      <c r="J502" s="7"/>
      <c r="K502" s="2"/>
      <c r="L502" s="2">
        <f t="shared" si="21"/>
        <v>0</v>
      </c>
      <c r="M502" s="2">
        <f t="shared" si="22"/>
        <v>0</v>
      </c>
      <c r="N502" s="2">
        <f t="shared" si="23"/>
        <v>0</v>
      </c>
    </row>
    <row r="503" spans="1:14" ht="30" x14ac:dyDescent="0.25">
      <c r="A503" s="9">
        <v>502</v>
      </c>
      <c r="B503" s="9" t="s">
        <v>7</v>
      </c>
      <c r="C503" s="10" t="s">
        <v>141</v>
      </c>
      <c r="D503" s="10">
        <v>1</v>
      </c>
      <c r="E503" s="9" t="s">
        <v>9</v>
      </c>
      <c r="F503" s="10" t="s">
        <v>570</v>
      </c>
      <c r="G503" s="7"/>
      <c r="H503" s="7"/>
      <c r="I503" s="7"/>
      <c r="J503" s="7"/>
      <c r="K503" s="2"/>
      <c r="L503" s="2">
        <f t="shared" si="21"/>
        <v>0</v>
      </c>
      <c r="M503" s="2">
        <f t="shared" si="22"/>
        <v>0</v>
      </c>
      <c r="N503" s="2">
        <f t="shared" si="23"/>
        <v>0</v>
      </c>
    </row>
    <row r="504" spans="1:14" ht="60" x14ac:dyDescent="0.25">
      <c r="A504" s="9">
        <v>503</v>
      </c>
      <c r="B504" s="9" t="s">
        <v>7</v>
      </c>
      <c r="C504" s="10" t="s">
        <v>310</v>
      </c>
      <c r="D504" s="10">
        <v>1</v>
      </c>
      <c r="E504" s="9" t="s">
        <v>9</v>
      </c>
      <c r="F504" s="10" t="s">
        <v>571</v>
      </c>
      <c r="G504" s="7"/>
      <c r="H504" s="7"/>
      <c r="I504" s="7"/>
      <c r="J504" s="7"/>
      <c r="K504" s="2"/>
      <c r="L504" s="2">
        <f t="shared" si="21"/>
        <v>0</v>
      </c>
      <c r="M504" s="2">
        <f t="shared" si="22"/>
        <v>0</v>
      </c>
      <c r="N504" s="2">
        <f t="shared" si="23"/>
        <v>0</v>
      </c>
    </row>
    <row r="505" spans="1:14" ht="30" x14ac:dyDescent="0.25">
      <c r="A505" s="9">
        <v>504</v>
      </c>
      <c r="B505" s="9" t="s">
        <v>7</v>
      </c>
      <c r="C505" s="10" t="s">
        <v>84</v>
      </c>
      <c r="D505" s="10">
        <v>6</v>
      </c>
      <c r="E505" s="9" t="s">
        <v>9</v>
      </c>
      <c r="F505" s="10" t="s">
        <v>572</v>
      </c>
      <c r="G505" s="7"/>
      <c r="H505" s="7"/>
      <c r="I505" s="7"/>
      <c r="J505" s="7"/>
      <c r="K505" s="2"/>
      <c r="L505" s="2">
        <f t="shared" si="21"/>
        <v>0</v>
      </c>
      <c r="M505" s="2">
        <f t="shared" si="22"/>
        <v>0</v>
      </c>
      <c r="N505" s="2">
        <f t="shared" si="23"/>
        <v>0</v>
      </c>
    </row>
    <row r="506" spans="1:14" ht="30" x14ac:dyDescent="0.25">
      <c r="A506" s="9">
        <v>505</v>
      </c>
      <c r="B506" s="9" t="s">
        <v>7</v>
      </c>
      <c r="C506" s="10" t="s">
        <v>84</v>
      </c>
      <c r="D506" s="10">
        <v>1</v>
      </c>
      <c r="E506" s="9" t="s">
        <v>9</v>
      </c>
      <c r="F506" s="10" t="s">
        <v>573</v>
      </c>
      <c r="G506" s="7"/>
      <c r="H506" s="7"/>
      <c r="I506" s="7"/>
      <c r="J506" s="7"/>
      <c r="K506" s="2"/>
      <c r="L506" s="2">
        <f t="shared" si="21"/>
        <v>0</v>
      </c>
      <c r="M506" s="2">
        <f t="shared" si="22"/>
        <v>0</v>
      </c>
      <c r="N506" s="2">
        <f t="shared" si="23"/>
        <v>0</v>
      </c>
    </row>
    <row r="507" spans="1:14" ht="30" x14ac:dyDescent="0.25">
      <c r="A507" s="9">
        <v>506</v>
      </c>
      <c r="B507" s="9" t="s">
        <v>7</v>
      </c>
      <c r="C507" s="10" t="s">
        <v>84</v>
      </c>
      <c r="D507" s="10">
        <v>1</v>
      </c>
      <c r="E507" s="9" t="s">
        <v>9</v>
      </c>
      <c r="F507" s="10" t="s">
        <v>574</v>
      </c>
      <c r="G507" s="7"/>
      <c r="H507" s="7"/>
      <c r="I507" s="7"/>
      <c r="J507" s="7"/>
      <c r="K507" s="2"/>
      <c r="L507" s="2">
        <f t="shared" si="21"/>
        <v>0</v>
      </c>
      <c r="M507" s="2">
        <f t="shared" si="22"/>
        <v>0</v>
      </c>
      <c r="N507" s="2">
        <f t="shared" si="23"/>
        <v>0</v>
      </c>
    </row>
    <row r="508" spans="1:14" ht="60" x14ac:dyDescent="0.25">
      <c r="A508" s="9">
        <v>507</v>
      </c>
      <c r="B508" s="9" t="s">
        <v>7</v>
      </c>
      <c r="C508" s="10" t="s">
        <v>84</v>
      </c>
      <c r="D508" s="10">
        <v>1</v>
      </c>
      <c r="E508" s="9" t="s">
        <v>9</v>
      </c>
      <c r="F508" s="10" t="s">
        <v>575</v>
      </c>
      <c r="G508" s="7"/>
      <c r="H508" s="7"/>
      <c r="I508" s="7"/>
      <c r="J508" s="7"/>
      <c r="K508" s="2"/>
      <c r="L508" s="2">
        <f t="shared" si="21"/>
        <v>0</v>
      </c>
      <c r="M508" s="2">
        <f t="shared" si="22"/>
        <v>0</v>
      </c>
      <c r="N508" s="2">
        <f t="shared" si="23"/>
        <v>0</v>
      </c>
    </row>
    <row r="509" spans="1:14" ht="75" x14ac:dyDescent="0.25">
      <c r="A509" s="9">
        <v>508</v>
      </c>
      <c r="B509" s="9" t="s">
        <v>7</v>
      </c>
      <c r="C509" s="10" t="s">
        <v>84</v>
      </c>
      <c r="D509" s="10">
        <v>3</v>
      </c>
      <c r="E509" s="9" t="s">
        <v>9</v>
      </c>
      <c r="F509" s="10" t="s">
        <v>576</v>
      </c>
      <c r="G509" s="7"/>
      <c r="H509" s="7"/>
      <c r="I509" s="7"/>
      <c r="J509" s="7"/>
      <c r="K509" s="2"/>
      <c r="L509" s="2">
        <f t="shared" si="21"/>
        <v>0</v>
      </c>
      <c r="M509" s="2">
        <f t="shared" si="22"/>
        <v>0</v>
      </c>
      <c r="N509" s="2">
        <f t="shared" si="23"/>
        <v>0</v>
      </c>
    </row>
    <row r="510" spans="1:14" ht="30" x14ac:dyDescent="0.25">
      <c r="A510" s="9">
        <v>509</v>
      </c>
      <c r="B510" s="9" t="s">
        <v>7</v>
      </c>
      <c r="C510" s="10" t="s">
        <v>84</v>
      </c>
      <c r="D510" s="10">
        <v>1</v>
      </c>
      <c r="E510" s="9" t="s">
        <v>9</v>
      </c>
      <c r="F510" s="10" t="s">
        <v>577</v>
      </c>
      <c r="G510" s="7"/>
      <c r="H510" s="7"/>
      <c r="I510" s="7"/>
      <c r="J510" s="7"/>
      <c r="K510" s="2"/>
      <c r="L510" s="2">
        <f t="shared" si="21"/>
        <v>0</v>
      </c>
      <c r="M510" s="2">
        <f t="shared" si="22"/>
        <v>0</v>
      </c>
      <c r="N510" s="2">
        <f t="shared" si="23"/>
        <v>0</v>
      </c>
    </row>
    <row r="511" spans="1:14" ht="30" x14ac:dyDescent="0.25">
      <c r="A511" s="9">
        <v>510</v>
      </c>
      <c r="B511" s="9" t="s">
        <v>7</v>
      </c>
      <c r="C511" s="10" t="s">
        <v>84</v>
      </c>
      <c r="D511" s="10">
        <v>3</v>
      </c>
      <c r="E511" s="9" t="s">
        <v>9</v>
      </c>
      <c r="F511" s="10" t="s">
        <v>578</v>
      </c>
      <c r="G511" s="7"/>
      <c r="H511" s="7"/>
      <c r="I511" s="7"/>
      <c r="J511" s="7"/>
      <c r="K511" s="2"/>
      <c r="L511" s="2">
        <f t="shared" si="21"/>
        <v>0</v>
      </c>
      <c r="M511" s="2">
        <f t="shared" si="22"/>
        <v>0</v>
      </c>
      <c r="N511" s="2">
        <f t="shared" si="23"/>
        <v>0</v>
      </c>
    </row>
    <row r="512" spans="1:14" ht="30" x14ac:dyDescent="0.25">
      <c r="A512" s="9">
        <v>511</v>
      </c>
      <c r="B512" s="9" t="s">
        <v>7</v>
      </c>
      <c r="C512" s="10" t="s">
        <v>84</v>
      </c>
      <c r="D512" s="10">
        <v>1</v>
      </c>
      <c r="E512" s="9" t="s">
        <v>9</v>
      </c>
      <c r="F512" s="10" t="s">
        <v>579</v>
      </c>
      <c r="G512" s="7"/>
      <c r="H512" s="7"/>
      <c r="I512" s="7"/>
      <c r="J512" s="7"/>
      <c r="K512" s="2"/>
      <c r="L512" s="2">
        <f t="shared" si="21"/>
        <v>0</v>
      </c>
      <c r="M512" s="2">
        <f t="shared" si="22"/>
        <v>0</v>
      </c>
      <c r="N512" s="2">
        <f t="shared" si="23"/>
        <v>0</v>
      </c>
    </row>
    <row r="513" spans="1:14" ht="30" x14ac:dyDescent="0.25">
      <c r="A513" s="9">
        <v>512</v>
      </c>
      <c r="B513" s="9" t="s">
        <v>7</v>
      </c>
      <c r="C513" s="10" t="s">
        <v>84</v>
      </c>
      <c r="D513" s="10">
        <v>10</v>
      </c>
      <c r="E513" s="9" t="s">
        <v>9</v>
      </c>
      <c r="F513" s="10" t="s">
        <v>580</v>
      </c>
      <c r="G513" s="7"/>
      <c r="H513" s="7"/>
      <c r="I513" s="7"/>
      <c r="J513" s="7"/>
      <c r="K513" s="2"/>
      <c r="L513" s="2">
        <f t="shared" si="21"/>
        <v>0</v>
      </c>
      <c r="M513" s="2">
        <f t="shared" si="22"/>
        <v>0</v>
      </c>
      <c r="N513" s="2">
        <f t="shared" si="23"/>
        <v>0</v>
      </c>
    </row>
    <row r="514" spans="1:14" ht="30" x14ac:dyDescent="0.25">
      <c r="A514" s="9">
        <v>513</v>
      </c>
      <c r="B514" s="9" t="s">
        <v>7</v>
      </c>
      <c r="C514" s="10" t="s">
        <v>84</v>
      </c>
      <c r="D514" s="10">
        <v>5</v>
      </c>
      <c r="E514" s="9" t="s">
        <v>9</v>
      </c>
      <c r="F514" s="10" t="s">
        <v>581</v>
      </c>
      <c r="G514" s="7"/>
      <c r="H514" s="7"/>
      <c r="I514" s="7"/>
      <c r="J514" s="7"/>
      <c r="K514" s="2"/>
      <c r="L514" s="2">
        <f t="shared" si="21"/>
        <v>0</v>
      </c>
      <c r="M514" s="2">
        <f t="shared" si="22"/>
        <v>0</v>
      </c>
      <c r="N514" s="2">
        <f t="shared" si="23"/>
        <v>0</v>
      </c>
    </row>
    <row r="515" spans="1:14" ht="30" x14ac:dyDescent="0.25">
      <c r="A515" s="9">
        <v>514</v>
      </c>
      <c r="B515" s="9" t="s">
        <v>7</v>
      </c>
      <c r="C515" s="10" t="s">
        <v>84</v>
      </c>
      <c r="D515" s="10">
        <v>5</v>
      </c>
      <c r="E515" s="9" t="s">
        <v>9</v>
      </c>
      <c r="F515" s="10" t="s">
        <v>582</v>
      </c>
      <c r="G515" s="7"/>
      <c r="H515" s="7"/>
      <c r="I515" s="7"/>
      <c r="J515" s="7"/>
      <c r="K515" s="2"/>
      <c r="L515" s="2">
        <f t="shared" ref="L515:L578" si="24">K515*D515</f>
        <v>0</v>
      </c>
      <c r="M515" s="2">
        <f t="shared" ref="M515:M578" si="25">L515*0.16</f>
        <v>0</v>
      </c>
      <c r="N515" s="2">
        <f t="shared" ref="N515:N578" si="26">L515+M515</f>
        <v>0</v>
      </c>
    </row>
    <row r="516" spans="1:14" ht="30" x14ac:dyDescent="0.25">
      <c r="A516" s="9">
        <v>515</v>
      </c>
      <c r="B516" s="9" t="s">
        <v>7</v>
      </c>
      <c r="C516" s="10" t="s">
        <v>84</v>
      </c>
      <c r="D516" s="10">
        <v>1</v>
      </c>
      <c r="E516" s="9" t="s">
        <v>9</v>
      </c>
      <c r="F516" s="10" t="s">
        <v>583</v>
      </c>
      <c r="G516" s="7"/>
      <c r="H516" s="7"/>
      <c r="I516" s="7"/>
      <c r="J516" s="7"/>
      <c r="K516" s="2"/>
      <c r="L516" s="2">
        <f t="shared" si="24"/>
        <v>0</v>
      </c>
      <c r="M516" s="2">
        <f t="shared" si="25"/>
        <v>0</v>
      </c>
      <c r="N516" s="2">
        <f t="shared" si="26"/>
        <v>0</v>
      </c>
    </row>
    <row r="517" spans="1:14" ht="30" x14ac:dyDescent="0.25">
      <c r="A517" s="9">
        <v>516</v>
      </c>
      <c r="B517" s="9" t="s">
        <v>7</v>
      </c>
      <c r="C517" s="10" t="s">
        <v>84</v>
      </c>
      <c r="D517" s="10">
        <v>3</v>
      </c>
      <c r="E517" s="9" t="s">
        <v>9</v>
      </c>
      <c r="F517" s="10" t="s">
        <v>220</v>
      </c>
      <c r="G517" s="7"/>
      <c r="H517" s="7"/>
      <c r="I517" s="7"/>
      <c r="J517" s="7"/>
      <c r="K517" s="2"/>
      <c r="L517" s="2">
        <f t="shared" si="24"/>
        <v>0</v>
      </c>
      <c r="M517" s="2">
        <f t="shared" si="25"/>
        <v>0</v>
      </c>
      <c r="N517" s="2">
        <f t="shared" si="26"/>
        <v>0</v>
      </c>
    </row>
    <row r="518" spans="1:14" ht="30" x14ac:dyDescent="0.25">
      <c r="A518" s="9">
        <v>517</v>
      </c>
      <c r="B518" s="9" t="s">
        <v>7</v>
      </c>
      <c r="C518" s="10" t="s">
        <v>84</v>
      </c>
      <c r="D518" s="10">
        <v>6</v>
      </c>
      <c r="E518" s="9" t="s">
        <v>9</v>
      </c>
      <c r="F518" s="10" t="s">
        <v>584</v>
      </c>
      <c r="G518" s="7"/>
      <c r="H518" s="7"/>
      <c r="I518" s="7"/>
      <c r="J518" s="7"/>
      <c r="K518" s="2"/>
      <c r="L518" s="2">
        <f t="shared" si="24"/>
        <v>0</v>
      </c>
      <c r="M518" s="2">
        <f t="shared" si="25"/>
        <v>0</v>
      </c>
      <c r="N518" s="2">
        <f t="shared" si="26"/>
        <v>0</v>
      </c>
    </row>
    <row r="519" spans="1:14" ht="30" x14ac:dyDescent="0.25">
      <c r="A519" s="9">
        <v>518</v>
      </c>
      <c r="B519" s="9" t="s">
        <v>7</v>
      </c>
      <c r="C519" s="10" t="s">
        <v>84</v>
      </c>
      <c r="D519" s="10">
        <v>1</v>
      </c>
      <c r="E519" s="9" t="s">
        <v>9</v>
      </c>
      <c r="F519" s="10" t="s">
        <v>585</v>
      </c>
      <c r="G519" s="7"/>
      <c r="H519" s="7"/>
      <c r="I519" s="7"/>
      <c r="J519" s="7"/>
      <c r="K519" s="2"/>
      <c r="L519" s="2">
        <f t="shared" si="24"/>
        <v>0</v>
      </c>
      <c r="M519" s="2">
        <f t="shared" si="25"/>
        <v>0</v>
      </c>
      <c r="N519" s="2">
        <f t="shared" si="26"/>
        <v>0</v>
      </c>
    </row>
    <row r="520" spans="1:14" ht="30" x14ac:dyDescent="0.25">
      <c r="A520" s="9">
        <v>519</v>
      </c>
      <c r="B520" s="9" t="s">
        <v>7</v>
      </c>
      <c r="C520" s="10" t="s">
        <v>84</v>
      </c>
      <c r="D520" s="10">
        <v>1</v>
      </c>
      <c r="E520" s="9" t="s">
        <v>9</v>
      </c>
      <c r="F520" s="10" t="s">
        <v>586</v>
      </c>
      <c r="G520" s="7"/>
      <c r="H520" s="7"/>
      <c r="I520" s="7"/>
      <c r="J520" s="7"/>
      <c r="K520" s="2"/>
      <c r="L520" s="2">
        <f t="shared" si="24"/>
        <v>0</v>
      </c>
      <c r="M520" s="2">
        <f t="shared" si="25"/>
        <v>0</v>
      </c>
      <c r="N520" s="2">
        <f t="shared" si="26"/>
        <v>0</v>
      </c>
    </row>
    <row r="521" spans="1:14" ht="30" x14ac:dyDescent="0.25">
      <c r="A521" s="9">
        <v>520</v>
      </c>
      <c r="B521" s="9" t="s">
        <v>7</v>
      </c>
      <c r="C521" s="10" t="s">
        <v>84</v>
      </c>
      <c r="D521" s="10">
        <v>1</v>
      </c>
      <c r="E521" s="9" t="s">
        <v>9</v>
      </c>
      <c r="F521" s="10" t="s">
        <v>587</v>
      </c>
      <c r="G521" s="7"/>
      <c r="H521" s="7"/>
      <c r="I521" s="7"/>
      <c r="J521" s="7"/>
      <c r="K521" s="2"/>
      <c r="L521" s="2">
        <f t="shared" si="24"/>
        <v>0</v>
      </c>
      <c r="M521" s="2">
        <f t="shared" si="25"/>
        <v>0</v>
      </c>
      <c r="N521" s="2">
        <f t="shared" si="26"/>
        <v>0</v>
      </c>
    </row>
    <row r="522" spans="1:14" ht="30" x14ac:dyDescent="0.25">
      <c r="A522" s="9">
        <v>521</v>
      </c>
      <c r="B522" s="9" t="s">
        <v>7</v>
      </c>
      <c r="C522" s="10" t="s">
        <v>84</v>
      </c>
      <c r="D522" s="10">
        <v>2</v>
      </c>
      <c r="E522" s="9" t="s">
        <v>9</v>
      </c>
      <c r="F522" s="10" t="s">
        <v>588</v>
      </c>
      <c r="G522" s="7"/>
      <c r="H522" s="7"/>
      <c r="I522" s="7"/>
      <c r="J522" s="7"/>
      <c r="K522" s="2"/>
      <c r="L522" s="2">
        <f t="shared" si="24"/>
        <v>0</v>
      </c>
      <c r="M522" s="2">
        <f t="shared" si="25"/>
        <v>0</v>
      </c>
      <c r="N522" s="2">
        <f t="shared" si="26"/>
        <v>0</v>
      </c>
    </row>
    <row r="523" spans="1:14" ht="30" x14ac:dyDescent="0.25">
      <c r="A523" s="9">
        <v>522</v>
      </c>
      <c r="B523" s="9" t="s">
        <v>7</v>
      </c>
      <c r="C523" s="10" t="s">
        <v>84</v>
      </c>
      <c r="D523" s="10">
        <v>5</v>
      </c>
      <c r="E523" s="9" t="s">
        <v>9</v>
      </c>
      <c r="F523" s="10" t="s">
        <v>582</v>
      </c>
      <c r="G523" s="7"/>
      <c r="H523" s="7"/>
      <c r="I523" s="7"/>
      <c r="J523" s="7"/>
      <c r="K523" s="2"/>
      <c r="L523" s="2">
        <f t="shared" si="24"/>
        <v>0</v>
      </c>
      <c r="M523" s="2">
        <f t="shared" si="25"/>
        <v>0</v>
      </c>
      <c r="N523" s="2">
        <f t="shared" si="26"/>
        <v>0</v>
      </c>
    </row>
    <row r="524" spans="1:14" ht="30" x14ac:dyDescent="0.25">
      <c r="A524" s="9">
        <v>523</v>
      </c>
      <c r="B524" s="9" t="s">
        <v>7</v>
      </c>
      <c r="C524" s="10" t="s">
        <v>84</v>
      </c>
      <c r="D524" s="10">
        <v>2</v>
      </c>
      <c r="E524" s="9" t="s">
        <v>9</v>
      </c>
      <c r="F524" s="10" t="s">
        <v>589</v>
      </c>
      <c r="G524" s="7"/>
      <c r="H524" s="7"/>
      <c r="I524" s="7"/>
      <c r="J524" s="7"/>
      <c r="K524" s="2"/>
      <c r="L524" s="2">
        <f t="shared" si="24"/>
        <v>0</v>
      </c>
      <c r="M524" s="2">
        <f t="shared" si="25"/>
        <v>0</v>
      </c>
      <c r="N524" s="2">
        <f t="shared" si="26"/>
        <v>0</v>
      </c>
    </row>
    <row r="525" spans="1:14" ht="30" x14ac:dyDescent="0.25">
      <c r="A525" s="9">
        <v>524</v>
      </c>
      <c r="B525" s="9" t="s">
        <v>7</v>
      </c>
      <c r="C525" s="10" t="s">
        <v>84</v>
      </c>
      <c r="D525" s="10">
        <v>2</v>
      </c>
      <c r="E525" s="9" t="s">
        <v>9</v>
      </c>
      <c r="F525" s="10" t="s">
        <v>590</v>
      </c>
      <c r="G525" s="7"/>
      <c r="H525" s="7"/>
      <c r="I525" s="7"/>
      <c r="J525" s="7"/>
      <c r="K525" s="2"/>
      <c r="L525" s="2">
        <f t="shared" si="24"/>
        <v>0</v>
      </c>
      <c r="M525" s="2">
        <f t="shared" si="25"/>
        <v>0</v>
      </c>
      <c r="N525" s="2">
        <f t="shared" si="26"/>
        <v>0</v>
      </c>
    </row>
    <row r="526" spans="1:14" ht="60" x14ac:dyDescent="0.25">
      <c r="A526" s="9">
        <v>525</v>
      </c>
      <c r="B526" s="9" t="s">
        <v>7</v>
      </c>
      <c r="C526" s="10" t="s">
        <v>162</v>
      </c>
      <c r="D526" s="10">
        <v>1</v>
      </c>
      <c r="E526" s="9" t="s">
        <v>9</v>
      </c>
      <c r="F526" s="10" t="s">
        <v>591</v>
      </c>
      <c r="G526" s="7"/>
      <c r="H526" s="7"/>
      <c r="I526" s="7"/>
      <c r="J526" s="7"/>
      <c r="K526" s="2"/>
      <c r="L526" s="2">
        <f t="shared" si="24"/>
        <v>0</v>
      </c>
      <c r="M526" s="2">
        <f t="shared" si="25"/>
        <v>0</v>
      </c>
      <c r="N526" s="2">
        <f t="shared" si="26"/>
        <v>0</v>
      </c>
    </row>
    <row r="527" spans="1:14" ht="30" x14ac:dyDescent="0.25">
      <c r="A527" s="9">
        <v>526</v>
      </c>
      <c r="B527" s="9" t="s">
        <v>7</v>
      </c>
      <c r="C527" s="10" t="s">
        <v>162</v>
      </c>
      <c r="D527" s="10">
        <v>7</v>
      </c>
      <c r="E527" s="9" t="s">
        <v>9</v>
      </c>
      <c r="F527" s="10" t="s">
        <v>592</v>
      </c>
      <c r="G527" s="7"/>
      <c r="H527" s="7"/>
      <c r="I527" s="7"/>
      <c r="J527" s="7"/>
      <c r="K527" s="2"/>
      <c r="L527" s="2">
        <f t="shared" si="24"/>
        <v>0</v>
      </c>
      <c r="M527" s="2">
        <f t="shared" si="25"/>
        <v>0</v>
      </c>
      <c r="N527" s="2">
        <f t="shared" si="26"/>
        <v>0</v>
      </c>
    </row>
    <row r="528" spans="1:14" ht="30" x14ac:dyDescent="0.25">
      <c r="A528" s="9">
        <v>527</v>
      </c>
      <c r="B528" s="9" t="s">
        <v>7</v>
      </c>
      <c r="C528" s="10" t="s">
        <v>162</v>
      </c>
      <c r="D528" s="10">
        <v>7</v>
      </c>
      <c r="E528" s="9" t="s">
        <v>9</v>
      </c>
      <c r="F528" s="10" t="s">
        <v>593</v>
      </c>
      <c r="G528" s="7"/>
      <c r="H528" s="7"/>
      <c r="I528" s="7"/>
      <c r="J528" s="7"/>
      <c r="K528" s="2"/>
      <c r="L528" s="2">
        <f t="shared" si="24"/>
        <v>0</v>
      </c>
      <c r="M528" s="2">
        <f t="shared" si="25"/>
        <v>0</v>
      </c>
      <c r="N528" s="2">
        <f t="shared" si="26"/>
        <v>0</v>
      </c>
    </row>
    <row r="529" spans="1:14" ht="30" x14ac:dyDescent="0.25">
      <c r="A529" s="9">
        <v>528</v>
      </c>
      <c r="B529" s="9" t="s">
        <v>7</v>
      </c>
      <c r="C529" s="10" t="s">
        <v>162</v>
      </c>
      <c r="D529" s="10">
        <v>2</v>
      </c>
      <c r="E529" s="9" t="s">
        <v>9</v>
      </c>
      <c r="F529" s="10" t="s">
        <v>594</v>
      </c>
      <c r="G529" s="7"/>
      <c r="H529" s="7"/>
      <c r="I529" s="7"/>
      <c r="J529" s="7"/>
      <c r="K529" s="2"/>
      <c r="L529" s="2">
        <f t="shared" si="24"/>
        <v>0</v>
      </c>
      <c r="M529" s="2">
        <f t="shared" si="25"/>
        <v>0</v>
      </c>
      <c r="N529" s="2">
        <f t="shared" si="26"/>
        <v>0</v>
      </c>
    </row>
    <row r="530" spans="1:14" ht="60" x14ac:dyDescent="0.25">
      <c r="A530" s="9">
        <v>529</v>
      </c>
      <c r="B530" s="9" t="s">
        <v>7</v>
      </c>
      <c r="C530" s="10" t="s">
        <v>50</v>
      </c>
      <c r="D530" s="10">
        <v>2</v>
      </c>
      <c r="E530" s="9" t="s">
        <v>9</v>
      </c>
      <c r="F530" s="10" t="s">
        <v>55</v>
      </c>
      <c r="G530" s="7"/>
      <c r="H530" s="7"/>
      <c r="I530" s="7"/>
      <c r="J530" s="7"/>
      <c r="K530" s="2"/>
      <c r="L530" s="2">
        <f t="shared" si="24"/>
        <v>0</v>
      </c>
      <c r="M530" s="2">
        <f t="shared" si="25"/>
        <v>0</v>
      </c>
      <c r="N530" s="2">
        <f t="shared" si="26"/>
        <v>0</v>
      </c>
    </row>
    <row r="531" spans="1:14" ht="45" x14ac:dyDescent="0.25">
      <c r="A531" s="9">
        <v>530</v>
      </c>
      <c r="B531" s="9" t="s">
        <v>7</v>
      </c>
      <c r="C531" s="10" t="s">
        <v>595</v>
      </c>
      <c r="D531" s="10">
        <v>5</v>
      </c>
      <c r="E531" s="9" t="s">
        <v>9</v>
      </c>
      <c r="F531" s="10" t="s">
        <v>596</v>
      </c>
      <c r="G531" s="7"/>
      <c r="H531" s="7"/>
      <c r="I531" s="7"/>
      <c r="J531" s="7"/>
      <c r="K531" s="2"/>
      <c r="L531" s="2">
        <f t="shared" si="24"/>
        <v>0</v>
      </c>
      <c r="M531" s="2">
        <f t="shared" si="25"/>
        <v>0</v>
      </c>
      <c r="N531" s="2">
        <f t="shared" si="26"/>
        <v>0</v>
      </c>
    </row>
    <row r="532" spans="1:14" ht="45" x14ac:dyDescent="0.25">
      <c r="A532" s="9">
        <v>531</v>
      </c>
      <c r="B532" s="9" t="s">
        <v>7</v>
      </c>
      <c r="C532" s="10" t="s">
        <v>595</v>
      </c>
      <c r="D532" s="10">
        <v>5</v>
      </c>
      <c r="E532" s="9" t="s">
        <v>9</v>
      </c>
      <c r="F532" s="10" t="s">
        <v>597</v>
      </c>
      <c r="G532" s="7"/>
      <c r="H532" s="7"/>
      <c r="I532" s="7"/>
      <c r="J532" s="7"/>
      <c r="K532" s="2"/>
      <c r="L532" s="2">
        <f t="shared" si="24"/>
        <v>0</v>
      </c>
      <c r="M532" s="2">
        <f t="shared" si="25"/>
        <v>0</v>
      </c>
      <c r="N532" s="2">
        <f t="shared" si="26"/>
        <v>0</v>
      </c>
    </row>
    <row r="533" spans="1:14" ht="45" x14ac:dyDescent="0.25">
      <c r="A533" s="9">
        <v>532</v>
      </c>
      <c r="B533" s="9" t="s">
        <v>7</v>
      </c>
      <c r="C533" s="10" t="s">
        <v>595</v>
      </c>
      <c r="D533" s="10">
        <v>3</v>
      </c>
      <c r="E533" s="9" t="s">
        <v>9</v>
      </c>
      <c r="F533" s="10" t="s">
        <v>598</v>
      </c>
      <c r="G533" s="7"/>
      <c r="H533" s="7"/>
      <c r="I533" s="7"/>
      <c r="J533" s="7"/>
      <c r="K533" s="2"/>
      <c r="L533" s="2">
        <f t="shared" si="24"/>
        <v>0</v>
      </c>
      <c r="M533" s="2">
        <f t="shared" si="25"/>
        <v>0</v>
      </c>
      <c r="N533" s="2">
        <f t="shared" si="26"/>
        <v>0</v>
      </c>
    </row>
    <row r="534" spans="1:14" ht="45" x14ac:dyDescent="0.25">
      <c r="A534" s="9">
        <v>533</v>
      </c>
      <c r="B534" s="9" t="s">
        <v>7</v>
      </c>
      <c r="C534" s="10" t="s">
        <v>595</v>
      </c>
      <c r="D534" s="10">
        <v>2</v>
      </c>
      <c r="E534" s="9" t="s">
        <v>9</v>
      </c>
      <c r="F534" s="10" t="s">
        <v>599</v>
      </c>
      <c r="G534" s="7"/>
      <c r="H534" s="7"/>
      <c r="I534" s="7"/>
      <c r="J534" s="7"/>
      <c r="K534" s="2"/>
      <c r="L534" s="2">
        <f t="shared" si="24"/>
        <v>0</v>
      </c>
      <c r="M534" s="2">
        <f t="shared" si="25"/>
        <v>0</v>
      </c>
      <c r="N534" s="2">
        <f t="shared" si="26"/>
        <v>0</v>
      </c>
    </row>
    <row r="535" spans="1:14" ht="60" x14ac:dyDescent="0.25">
      <c r="A535" s="9">
        <v>534</v>
      </c>
      <c r="B535" s="9" t="s">
        <v>7</v>
      </c>
      <c r="C535" s="10" t="s">
        <v>95</v>
      </c>
      <c r="D535" s="10">
        <v>1</v>
      </c>
      <c r="E535" s="9" t="s">
        <v>9</v>
      </c>
      <c r="F535" s="10" t="s">
        <v>600</v>
      </c>
      <c r="G535" s="7"/>
      <c r="H535" s="7"/>
      <c r="I535" s="7"/>
      <c r="J535" s="7"/>
      <c r="K535" s="2"/>
      <c r="L535" s="2">
        <f t="shared" si="24"/>
        <v>0</v>
      </c>
      <c r="M535" s="2">
        <f t="shared" si="25"/>
        <v>0</v>
      </c>
      <c r="N535" s="2">
        <f t="shared" si="26"/>
        <v>0</v>
      </c>
    </row>
    <row r="536" spans="1:14" ht="60" x14ac:dyDescent="0.25">
      <c r="A536" s="9">
        <v>535</v>
      </c>
      <c r="B536" s="9" t="s">
        <v>7</v>
      </c>
      <c r="C536" s="10" t="s">
        <v>601</v>
      </c>
      <c r="D536" s="10">
        <v>1</v>
      </c>
      <c r="E536" s="9" t="s">
        <v>9</v>
      </c>
      <c r="F536" s="10" t="s">
        <v>602</v>
      </c>
      <c r="G536" s="7"/>
      <c r="H536" s="7"/>
      <c r="I536" s="7"/>
      <c r="J536" s="7"/>
      <c r="K536" s="2"/>
      <c r="L536" s="2">
        <f t="shared" si="24"/>
        <v>0</v>
      </c>
      <c r="M536" s="2">
        <f t="shared" si="25"/>
        <v>0</v>
      </c>
      <c r="N536" s="2">
        <f t="shared" si="26"/>
        <v>0</v>
      </c>
    </row>
    <row r="537" spans="1:14" ht="180" x14ac:dyDescent="0.25">
      <c r="A537" s="9">
        <v>536</v>
      </c>
      <c r="B537" s="9" t="s">
        <v>7</v>
      </c>
      <c r="C537" s="10" t="s">
        <v>601</v>
      </c>
      <c r="D537" s="10">
        <v>1</v>
      </c>
      <c r="E537" s="9" t="s">
        <v>9</v>
      </c>
      <c r="F537" s="10" t="s">
        <v>603</v>
      </c>
      <c r="G537" s="7"/>
      <c r="H537" s="7"/>
      <c r="I537" s="7"/>
      <c r="J537" s="7"/>
      <c r="K537" s="2"/>
      <c r="L537" s="2">
        <f t="shared" si="24"/>
        <v>0</v>
      </c>
      <c r="M537" s="2">
        <f t="shared" si="25"/>
        <v>0</v>
      </c>
      <c r="N537" s="2">
        <f t="shared" si="26"/>
        <v>0</v>
      </c>
    </row>
    <row r="538" spans="1:14" ht="75" x14ac:dyDescent="0.25">
      <c r="A538" s="9">
        <v>537</v>
      </c>
      <c r="B538" s="9" t="s">
        <v>7</v>
      </c>
      <c r="C538" s="10" t="s">
        <v>180</v>
      </c>
      <c r="D538" s="10">
        <v>1</v>
      </c>
      <c r="E538" s="9" t="s">
        <v>9</v>
      </c>
      <c r="F538" s="10" t="s">
        <v>604</v>
      </c>
      <c r="G538" s="7"/>
      <c r="H538" s="7"/>
      <c r="I538" s="7"/>
      <c r="J538" s="7"/>
      <c r="K538" s="2"/>
      <c r="L538" s="2">
        <f t="shared" si="24"/>
        <v>0</v>
      </c>
      <c r="M538" s="2">
        <f t="shared" si="25"/>
        <v>0</v>
      </c>
      <c r="N538" s="2">
        <f t="shared" si="26"/>
        <v>0</v>
      </c>
    </row>
    <row r="539" spans="1:14" ht="75" x14ac:dyDescent="0.25">
      <c r="A539" s="9">
        <v>538</v>
      </c>
      <c r="B539" s="9" t="s">
        <v>7</v>
      </c>
      <c r="C539" s="10" t="s">
        <v>180</v>
      </c>
      <c r="D539" s="10">
        <v>1</v>
      </c>
      <c r="E539" s="9" t="s">
        <v>9</v>
      </c>
      <c r="F539" s="10" t="s">
        <v>605</v>
      </c>
      <c r="G539" s="7"/>
      <c r="H539" s="7"/>
      <c r="I539" s="7"/>
      <c r="J539" s="7"/>
      <c r="K539" s="2"/>
      <c r="L539" s="2">
        <f t="shared" si="24"/>
        <v>0</v>
      </c>
      <c r="M539" s="2">
        <f t="shared" si="25"/>
        <v>0</v>
      </c>
      <c r="N539" s="2">
        <f t="shared" si="26"/>
        <v>0</v>
      </c>
    </row>
    <row r="540" spans="1:14" ht="75" x14ac:dyDescent="0.25">
      <c r="A540" s="9">
        <v>539</v>
      </c>
      <c r="B540" s="9" t="s">
        <v>7</v>
      </c>
      <c r="C540" s="10" t="s">
        <v>180</v>
      </c>
      <c r="D540" s="10">
        <v>1</v>
      </c>
      <c r="E540" s="9" t="s">
        <v>9</v>
      </c>
      <c r="F540" s="10" t="s">
        <v>606</v>
      </c>
      <c r="G540" s="7"/>
      <c r="H540" s="7"/>
      <c r="I540" s="7"/>
      <c r="J540" s="7"/>
      <c r="K540" s="2"/>
      <c r="L540" s="2">
        <f t="shared" si="24"/>
        <v>0</v>
      </c>
      <c r="M540" s="2">
        <f t="shared" si="25"/>
        <v>0</v>
      </c>
      <c r="N540" s="2">
        <f t="shared" si="26"/>
        <v>0</v>
      </c>
    </row>
    <row r="541" spans="1:14" ht="150" x14ac:dyDescent="0.25">
      <c r="A541" s="9">
        <v>540</v>
      </c>
      <c r="B541" s="9" t="s">
        <v>7</v>
      </c>
      <c r="C541" s="14" t="s">
        <v>607</v>
      </c>
      <c r="D541" s="10">
        <v>1</v>
      </c>
      <c r="E541" s="9" t="s">
        <v>9</v>
      </c>
      <c r="F541" s="10" t="s">
        <v>608</v>
      </c>
      <c r="G541" s="7"/>
      <c r="H541" s="7"/>
      <c r="I541" s="7"/>
      <c r="J541" s="7"/>
      <c r="K541" s="2"/>
      <c r="L541" s="2">
        <f t="shared" si="24"/>
        <v>0</v>
      </c>
      <c r="M541" s="2">
        <f t="shared" si="25"/>
        <v>0</v>
      </c>
      <c r="N541" s="2">
        <f t="shared" si="26"/>
        <v>0</v>
      </c>
    </row>
    <row r="542" spans="1:14" ht="105" x14ac:dyDescent="0.25">
      <c r="A542" s="9">
        <v>541</v>
      </c>
      <c r="B542" s="9" t="s">
        <v>7</v>
      </c>
      <c r="C542" s="14" t="s">
        <v>607</v>
      </c>
      <c r="D542" s="10">
        <v>1</v>
      </c>
      <c r="E542" s="9" t="s">
        <v>9</v>
      </c>
      <c r="F542" s="10" t="s">
        <v>609</v>
      </c>
      <c r="G542" s="7"/>
      <c r="H542" s="7"/>
      <c r="I542" s="7"/>
      <c r="J542" s="7"/>
      <c r="K542" s="2"/>
      <c r="L542" s="2">
        <f t="shared" si="24"/>
        <v>0</v>
      </c>
      <c r="M542" s="2">
        <f t="shared" si="25"/>
        <v>0</v>
      </c>
      <c r="N542" s="2">
        <f t="shared" si="26"/>
        <v>0</v>
      </c>
    </row>
    <row r="543" spans="1:14" ht="75" x14ac:dyDescent="0.25">
      <c r="A543" s="9">
        <v>542</v>
      </c>
      <c r="B543" s="9" t="s">
        <v>7</v>
      </c>
      <c r="C543" s="14" t="s">
        <v>607</v>
      </c>
      <c r="D543" s="10">
        <v>1</v>
      </c>
      <c r="E543" s="9" t="s">
        <v>9</v>
      </c>
      <c r="F543" s="10" t="s">
        <v>610</v>
      </c>
      <c r="G543" s="7"/>
      <c r="H543" s="7"/>
      <c r="I543" s="7"/>
      <c r="J543" s="7"/>
      <c r="K543" s="2"/>
      <c r="L543" s="2">
        <f t="shared" si="24"/>
        <v>0</v>
      </c>
      <c r="M543" s="2">
        <f t="shared" si="25"/>
        <v>0</v>
      </c>
      <c r="N543" s="2">
        <f t="shared" si="26"/>
        <v>0</v>
      </c>
    </row>
    <row r="544" spans="1:14" ht="195" x14ac:dyDescent="0.25">
      <c r="A544" s="9">
        <v>543</v>
      </c>
      <c r="B544" s="9" t="s">
        <v>7</v>
      </c>
      <c r="C544" s="14" t="s">
        <v>611</v>
      </c>
      <c r="D544" s="10">
        <v>1</v>
      </c>
      <c r="E544" s="9" t="s">
        <v>9</v>
      </c>
      <c r="F544" s="10" t="s">
        <v>612</v>
      </c>
      <c r="G544" s="7"/>
      <c r="H544" s="7"/>
      <c r="I544" s="7"/>
      <c r="J544" s="7"/>
      <c r="K544" s="2"/>
      <c r="L544" s="2">
        <f t="shared" si="24"/>
        <v>0</v>
      </c>
      <c r="M544" s="2">
        <f t="shared" si="25"/>
        <v>0</v>
      </c>
      <c r="N544" s="2">
        <f t="shared" si="26"/>
        <v>0</v>
      </c>
    </row>
    <row r="545" spans="1:14" ht="45" x14ac:dyDescent="0.25">
      <c r="A545" s="9">
        <v>544</v>
      </c>
      <c r="B545" s="9" t="s">
        <v>7</v>
      </c>
      <c r="C545" s="14" t="s">
        <v>544</v>
      </c>
      <c r="D545" s="10">
        <v>2</v>
      </c>
      <c r="E545" s="9" t="s">
        <v>9</v>
      </c>
      <c r="F545" s="10" t="s">
        <v>613</v>
      </c>
      <c r="G545" s="7"/>
      <c r="H545" s="7"/>
      <c r="I545" s="7"/>
      <c r="J545" s="7"/>
      <c r="K545" s="2"/>
      <c r="L545" s="2">
        <f t="shared" si="24"/>
        <v>0</v>
      </c>
      <c r="M545" s="2">
        <f t="shared" si="25"/>
        <v>0</v>
      </c>
      <c r="N545" s="2">
        <f t="shared" si="26"/>
        <v>0</v>
      </c>
    </row>
    <row r="546" spans="1:14" ht="195" x14ac:dyDescent="0.25">
      <c r="A546" s="9">
        <v>545</v>
      </c>
      <c r="B546" s="9" t="s">
        <v>7</v>
      </c>
      <c r="C546" s="14" t="s">
        <v>544</v>
      </c>
      <c r="D546" s="10">
        <v>1</v>
      </c>
      <c r="E546" s="9" t="s">
        <v>9</v>
      </c>
      <c r="F546" s="10" t="s">
        <v>614</v>
      </c>
      <c r="G546" s="7"/>
      <c r="H546" s="7"/>
      <c r="I546" s="7"/>
      <c r="J546" s="7"/>
      <c r="K546" s="2"/>
      <c r="L546" s="2">
        <f t="shared" si="24"/>
        <v>0</v>
      </c>
      <c r="M546" s="2">
        <f t="shared" si="25"/>
        <v>0</v>
      </c>
      <c r="N546" s="2">
        <f t="shared" si="26"/>
        <v>0</v>
      </c>
    </row>
    <row r="547" spans="1:14" ht="45" x14ac:dyDescent="0.25">
      <c r="A547" s="9">
        <v>546</v>
      </c>
      <c r="B547" s="9" t="s">
        <v>7</v>
      </c>
      <c r="C547" s="14" t="s">
        <v>544</v>
      </c>
      <c r="D547" s="10">
        <v>1</v>
      </c>
      <c r="E547" s="9" t="s">
        <v>9</v>
      </c>
      <c r="F547" s="10" t="s">
        <v>615</v>
      </c>
      <c r="G547" s="7"/>
      <c r="H547" s="7"/>
      <c r="I547" s="7"/>
      <c r="J547" s="7"/>
      <c r="K547" s="2"/>
      <c r="L547" s="2">
        <f t="shared" si="24"/>
        <v>0</v>
      </c>
      <c r="M547" s="2">
        <f t="shared" si="25"/>
        <v>0</v>
      </c>
      <c r="N547" s="2">
        <f t="shared" si="26"/>
        <v>0</v>
      </c>
    </row>
    <row r="548" spans="1:14" ht="45" x14ac:dyDescent="0.25">
      <c r="A548" s="9">
        <v>547</v>
      </c>
      <c r="B548" s="9" t="s">
        <v>7</v>
      </c>
      <c r="C548" s="14" t="s">
        <v>616</v>
      </c>
      <c r="D548" s="10">
        <v>1</v>
      </c>
      <c r="E548" s="9" t="s">
        <v>9</v>
      </c>
      <c r="F548" s="15" t="s">
        <v>617</v>
      </c>
      <c r="G548" s="7"/>
      <c r="H548" s="7"/>
      <c r="I548" s="7"/>
      <c r="J548" s="7"/>
      <c r="K548" s="2"/>
      <c r="L548" s="2">
        <f t="shared" si="24"/>
        <v>0</v>
      </c>
      <c r="M548" s="2">
        <f t="shared" si="25"/>
        <v>0</v>
      </c>
      <c r="N548" s="2">
        <f t="shared" si="26"/>
        <v>0</v>
      </c>
    </row>
    <row r="549" spans="1:14" ht="45" x14ac:dyDescent="0.25">
      <c r="A549" s="9">
        <v>548</v>
      </c>
      <c r="B549" s="9" t="s">
        <v>7</v>
      </c>
      <c r="C549" s="14" t="s">
        <v>616</v>
      </c>
      <c r="D549" s="10">
        <v>1</v>
      </c>
      <c r="E549" s="9" t="s">
        <v>9</v>
      </c>
      <c r="F549" s="10" t="s">
        <v>618</v>
      </c>
      <c r="G549" s="7"/>
      <c r="H549" s="7"/>
      <c r="I549" s="7"/>
      <c r="J549" s="7"/>
      <c r="K549" s="2"/>
      <c r="L549" s="2">
        <f t="shared" si="24"/>
        <v>0</v>
      </c>
      <c r="M549" s="2">
        <f t="shared" si="25"/>
        <v>0</v>
      </c>
      <c r="N549" s="2">
        <f t="shared" si="26"/>
        <v>0</v>
      </c>
    </row>
    <row r="550" spans="1:14" ht="105" x14ac:dyDescent="0.25">
      <c r="A550" s="9">
        <v>549</v>
      </c>
      <c r="B550" s="9" t="s">
        <v>7</v>
      </c>
      <c r="C550" s="14" t="s">
        <v>616</v>
      </c>
      <c r="D550" s="10">
        <v>2</v>
      </c>
      <c r="E550" s="9" t="s">
        <v>9</v>
      </c>
      <c r="F550" s="10" t="s">
        <v>619</v>
      </c>
      <c r="G550" s="7"/>
      <c r="H550" s="7"/>
      <c r="I550" s="7"/>
      <c r="J550" s="7"/>
      <c r="K550" s="2"/>
      <c r="L550" s="2">
        <f t="shared" si="24"/>
        <v>0</v>
      </c>
      <c r="M550" s="2">
        <f t="shared" si="25"/>
        <v>0</v>
      </c>
      <c r="N550" s="2">
        <f t="shared" si="26"/>
        <v>0</v>
      </c>
    </row>
    <row r="551" spans="1:14" ht="60" x14ac:dyDescent="0.25">
      <c r="A551" s="9">
        <v>550</v>
      </c>
      <c r="B551" s="9" t="s">
        <v>7</v>
      </c>
      <c r="C551" s="14" t="s">
        <v>616</v>
      </c>
      <c r="D551" s="10">
        <v>1</v>
      </c>
      <c r="E551" s="9" t="s">
        <v>9</v>
      </c>
      <c r="F551" s="10" t="s">
        <v>620</v>
      </c>
      <c r="G551" s="7"/>
      <c r="H551" s="7"/>
      <c r="I551" s="7"/>
      <c r="J551" s="7"/>
      <c r="K551" s="2"/>
      <c r="L551" s="2">
        <f t="shared" si="24"/>
        <v>0</v>
      </c>
      <c r="M551" s="2">
        <f t="shared" si="25"/>
        <v>0</v>
      </c>
      <c r="N551" s="2">
        <f t="shared" si="26"/>
        <v>0</v>
      </c>
    </row>
    <row r="552" spans="1:14" ht="45" x14ac:dyDescent="0.25">
      <c r="A552" s="9">
        <v>551</v>
      </c>
      <c r="B552" s="9" t="s">
        <v>7</v>
      </c>
      <c r="C552" s="14" t="s">
        <v>616</v>
      </c>
      <c r="D552" s="10">
        <v>1</v>
      </c>
      <c r="E552" s="9" t="s">
        <v>9</v>
      </c>
      <c r="F552" s="10" t="s">
        <v>621</v>
      </c>
      <c r="G552" s="7"/>
      <c r="H552" s="7"/>
      <c r="I552" s="7"/>
      <c r="J552" s="7"/>
      <c r="K552" s="2"/>
      <c r="L552" s="2">
        <f t="shared" si="24"/>
        <v>0</v>
      </c>
      <c r="M552" s="2">
        <f t="shared" si="25"/>
        <v>0</v>
      </c>
      <c r="N552" s="2">
        <f t="shared" si="26"/>
        <v>0</v>
      </c>
    </row>
    <row r="553" spans="1:14" ht="105" x14ac:dyDescent="0.25">
      <c r="A553" s="9">
        <v>552</v>
      </c>
      <c r="B553" s="9" t="s">
        <v>7</v>
      </c>
      <c r="C553" s="14" t="s">
        <v>616</v>
      </c>
      <c r="D553" s="10">
        <v>1</v>
      </c>
      <c r="E553" s="9" t="s">
        <v>9</v>
      </c>
      <c r="F553" s="10" t="s">
        <v>622</v>
      </c>
      <c r="G553" s="7"/>
      <c r="H553" s="7"/>
      <c r="I553" s="7"/>
      <c r="J553" s="7"/>
      <c r="K553" s="2"/>
      <c r="L553" s="2">
        <f t="shared" si="24"/>
        <v>0</v>
      </c>
      <c r="M553" s="2">
        <f t="shared" si="25"/>
        <v>0</v>
      </c>
      <c r="N553" s="2">
        <f t="shared" si="26"/>
        <v>0</v>
      </c>
    </row>
    <row r="554" spans="1:14" ht="45" x14ac:dyDescent="0.25">
      <c r="A554" s="9">
        <v>553</v>
      </c>
      <c r="B554" s="9" t="s">
        <v>7</v>
      </c>
      <c r="C554" s="14" t="s">
        <v>616</v>
      </c>
      <c r="D554" s="10">
        <v>1</v>
      </c>
      <c r="E554" s="9" t="s">
        <v>9</v>
      </c>
      <c r="F554" s="10" t="s">
        <v>623</v>
      </c>
      <c r="G554" s="7"/>
      <c r="H554" s="7"/>
      <c r="I554" s="7"/>
      <c r="J554" s="7"/>
      <c r="K554" s="2"/>
      <c r="L554" s="2">
        <f t="shared" si="24"/>
        <v>0</v>
      </c>
      <c r="M554" s="2">
        <f t="shared" si="25"/>
        <v>0</v>
      </c>
      <c r="N554" s="2">
        <f t="shared" si="26"/>
        <v>0</v>
      </c>
    </row>
    <row r="555" spans="1:14" ht="45" x14ac:dyDescent="0.25">
      <c r="A555" s="9">
        <v>554</v>
      </c>
      <c r="B555" s="9" t="s">
        <v>7</v>
      </c>
      <c r="C555" s="14" t="s">
        <v>616</v>
      </c>
      <c r="D555" s="10">
        <v>1</v>
      </c>
      <c r="E555" s="9" t="s">
        <v>9</v>
      </c>
      <c r="F555" s="10" t="s">
        <v>624</v>
      </c>
      <c r="G555" s="7"/>
      <c r="H555" s="7"/>
      <c r="I555" s="7"/>
      <c r="J555" s="7"/>
      <c r="K555" s="2"/>
      <c r="L555" s="2">
        <f t="shared" si="24"/>
        <v>0</v>
      </c>
      <c r="M555" s="2">
        <f t="shared" si="25"/>
        <v>0</v>
      </c>
      <c r="N555" s="2">
        <f t="shared" si="26"/>
        <v>0</v>
      </c>
    </row>
    <row r="556" spans="1:14" ht="30" x14ac:dyDescent="0.25">
      <c r="A556" s="9">
        <v>555</v>
      </c>
      <c r="B556" s="9" t="s">
        <v>7</v>
      </c>
      <c r="C556" s="14" t="s">
        <v>625</v>
      </c>
      <c r="D556" s="10">
        <v>2</v>
      </c>
      <c r="E556" s="9" t="s">
        <v>9</v>
      </c>
      <c r="F556" s="10" t="s">
        <v>626</v>
      </c>
      <c r="G556" s="7"/>
      <c r="H556" s="7"/>
      <c r="I556" s="7"/>
      <c r="J556" s="7"/>
      <c r="K556" s="2"/>
      <c r="L556" s="2">
        <f t="shared" si="24"/>
        <v>0</v>
      </c>
      <c r="M556" s="2">
        <f t="shared" si="25"/>
        <v>0</v>
      </c>
      <c r="N556" s="2">
        <f t="shared" si="26"/>
        <v>0</v>
      </c>
    </row>
    <row r="557" spans="1:14" ht="60" x14ac:dyDescent="0.25">
      <c r="A557" s="9">
        <v>556</v>
      </c>
      <c r="B557" s="9" t="s">
        <v>7</v>
      </c>
      <c r="C557" s="14" t="s">
        <v>625</v>
      </c>
      <c r="D557" s="10">
        <v>2</v>
      </c>
      <c r="E557" s="9" t="s">
        <v>9</v>
      </c>
      <c r="F557" s="10" t="s">
        <v>627</v>
      </c>
      <c r="G557" s="7"/>
      <c r="H557" s="7"/>
      <c r="I557" s="7"/>
      <c r="J557" s="7"/>
      <c r="K557" s="2"/>
      <c r="L557" s="2">
        <f t="shared" si="24"/>
        <v>0</v>
      </c>
      <c r="M557" s="2">
        <f t="shared" si="25"/>
        <v>0</v>
      </c>
      <c r="N557" s="2">
        <f t="shared" si="26"/>
        <v>0</v>
      </c>
    </row>
    <row r="558" spans="1:14" ht="45" x14ac:dyDescent="0.25">
      <c r="A558" s="9">
        <v>557</v>
      </c>
      <c r="B558" s="9" t="s">
        <v>7</v>
      </c>
      <c r="C558" s="14" t="s">
        <v>625</v>
      </c>
      <c r="D558" s="10">
        <v>2</v>
      </c>
      <c r="E558" s="9" t="s">
        <v>9</v>
      </c>
      <c r="F558" s="10" t="s">
        <v>628</v>
      </c>
      <c r="G558" s="7"/>
      <c r="H558" s="7"/>
      <c r="I558" s="7"/>
      <c r="J558" s="7"/>
      <c r="K558" s="2"/>
      <c r="L558" s="2">
        <f t="shared" si="24"/>
        <v>0</v>
      </c>
      <c r="M558" s="2">
        <f t="shared" si="25"/>
        <v>0</v>
      </c>
      <c r="N558" s="2">
        <f t="shared" si="26"/>
        <v>0</v>
      </c>
    </row>
    <row r="559" spans="1:14" ht="45" x14ac:dyDescent="0.25">
      <c r="A559" s="9">
        <v>558</v>
      </c>
      <c r="B559" s="9" t="s">
        <v>7</v>
      </c>
      <c r="C559" s="14" t="s">
        <v>625</v>
      </c>
      <c r="D559" s="10">
        <v>2</v>
      </c>
      <c r="E559" s="9" t="s">
        <v>9</v>
      </c>
      <c r="F559" s="10" t="s">
        <v>629</v>
      </c>
      <c r="G559" s="7"/>
      <c r="H559" s="7"/>
      <c r="I559" s="7"/>
      <c r="J559" s="7"/>
      <c r="K559" s="2"/>
      <c r="L559" s="2">
        <f t="shared" si="24"/>
        <v>0</v>
      </c>
      <c r="M559" s="2">
        <f t="shared" si="25"/>
        <v>0</v>
      </c>
      <c r="N559" s="2">
        <f t="shared" si="26"/>
        <v>0</v>
      </c>
    </row>
    <row r="560" spans="1:14" ht="30" x14ac:dyDescent="0.25">
      <c r="A560" s="9">
        <v>559</v>
      </c>
      <c r="B560" s="9" t="s">
        <v>7</v>
      </c>
      <c r="C560" s="14" t="s">
        <v>625</v>
      </c>
      <c r="D560" s="10">
        <v>2</v>
      </c>
      <c r="E560" s="9" t="s">
        <v>9</v>
      </c>
      <c r="F560" s="10" t="s">
        <v>630</v>
      </c>
      <c r="G560" s="7"/>
      <c r="H560" s="7"/>
      <c r="I560" s="7"/>
      <c r="J560" s="7"/>
      <c r="K560" s="2"/>
      <c r="L560" s="2">
        <f t="shared" si="24"/>
        <v>0</v>
      </c>
      <c r="M560" s="2">
        <f t="shared" si="25"/>
        <v>0</v>
      </c>
      <c r="N560" s="2">
        <f t="shared" si="26"/>
        <v>0</v>
      </c>
    </row>
    <row r="561" spans="1:14" ht="30" x14ac:dyDescent="0.25">
      <c r="A561" s="9">
        <v>560</v>
      </c>
      <c r="B561" s="9" t="s">
        <v>7</v>
      </c>
      <c r="C561" s="14" t="s">
        <v>625</v>
      </c>
      <c r="D561" s="10">
        <v>2</v>
      </c>
      <c r="E561" s="9" t="s">
        <v>9</v>
      </c>
      <c r="F561" s="10" t="s">
        <v>631</v>
      </c>
      <c r="G561" s="7"/>
      <c r="H561" s="7"/>
      <c r="I561" s="7"/>
      <c r="J561" s="7"/>
      <c r="K561" s="2"/>
      <c r="L561" s="2">
        <f t="shared" si="24"/>
        <v>0</v>
      </c>
      <c r="M561" s="2">
        <f t="shared" si="25"/>
        <v>0</v>
      </c>
      <c r="N561" s="2">
        <f t="shared" si="26"/>
        <v>0</v>
      </c>
    </row>
    <row r="562" spans="1:14" ht="45" x14ac:dyDescent="0.25">
      <c r="A562" s="9">
        <v>561</v>
      </c>
      <c r="B562" s="9" t="s">
        <v>7</v>
      </c>
      <c r="C562" s="14" t="s">
        <v>632</v>
      </c>
      <c r="D562" s="10">
        <v>5</v>
      </c>
      <c r="E562" s="9" t="s">
        <v>9</v>
      </c>
      <c r="F562" s="10" t="s">
        <v>633</v>
      </c>
      <c r="G562" s="7"/>
      <c r="H562" s="7"/>
      <c r="I562" s="7"/>
      <c r="J562" s="7"/>
      <c r="K562" s="2"/>
      <c r="L562" s="2">
        <f t="shared" si="24"/>
        <v>0</v>
      </c>
      <c r="M562" s="2">
        <f t="shared" si="25"/>
        <v>0</v>
      </c>
      <c r="N562" s="2">
        <f t="shared" si="26"/>
        <v>0</v>
      </c>
    </row>
    <row r="563" spans="1:14" ht="45" x14ac:dyDescent="0.25">
      <c r="A563" s="9">
        <v>562</v>
      </c>
      <c r="B563" s="9" t="s">
        <v>7</v>
      </c>
      <c r="C563" s="14" t="s">
        <v>632</v>
      </c>
      <c r="D563" s="10">
        <v>1</v>
      </c>
      <c r="E563" s="9" t="s">
        <v>9</v>
      </c>
      <c r="F563" s="10" t="s">
        <v>634</v>
      </c>
      <c r="G563" s="7"/>
      <c r="H563" s="7"/>
      <c r="I563" s="7"/>
      <c r="J563" s="7"/>
      <c r="K563" s="2"/>
      <c r="L563" s="2">
        <f t="shared" si="24"/>
        <v>0</v>
      </c>
      <c r="M563" s="2">
        <f t="shared" si="25"/>
        <v>0</v>
      </c>
      <c r="N563" s="2">
        <f t="shared" si="26"/>
        <v>0</v>
      </c>
    </row>
    <row r="564" spans="1:14" ht="105" x14ac:dyDescent="0.25">
      <c r="A564" s="9">
        <v>563</v>
      </c>
      <c r="B564" s="9" t="s">
        <v>7</v>
      </c>
      <c r="C564" s="14" t="s">
        <v>632</v>
      </c>
      <c r="D564" s="10">
        <v>3</v>
      </c>
      <c r="E564" s="9" t="s">
        <v>9</v>
      </c>
      <c r="F564" s="10" t="s">
        <v>619</v>
      </c>
      <c r="G564" s="7"/>
      <c r="H564" s="7"/>
      <c r="I564" s="7"/>
      <c r="J564" s="7"/>
      <c r="K564" s="2"/>
      <c r="L564" s="2">
        <f t="shared" si="24"/>
        <v>0</v>
      </c>
      <c r="M564" s="2">
        <f t="shared" si="25"/>
        <v>0</v>
      </c>
      <c r="N564" s="2">
        <f t="shared" si="26"/>
        <v>0</v>
      </c>
    </row>
    <row r="565" spans="1:14" ht="45" x14ac:dyDescent="0.25">
      <c r="A565" s="9">
        <v>564</v>
      </c>
      <c r="B565" s="9" t="s">
        <v>7</v>
      </c>
      <c r="C565" s="14" t="s">
        <v>632</v>
      </c>
      <c r="D565" s="10">
        <v>1</v>
      </c>
      <c r="E565" s="9" t="s">
        <v>9</v>
      </c>
      <c r="F565" s="10" t="s">
        <v>635</v>
      </c>
      <c r="G565" s="7"/>
      <c r="H565" s="7"/>
      <c r="I565" s="7"/>
      <c r="J565" s="7"/>
      <c r="K565" s="2"/>
      <c r="L565" s="2">
        <f t="shared" si="24"/>
        <v>0</v>
      </c>
      <c r="M565" s="2">
        <f t="shared" si="25"/>
        <v>0</v>
      </c>
      <c r="N565" s="2">
        <f t="shared" si="26"/>
        <v>0</v>
      </c>
    </row>
    <row r="566" spans="1:14" ht="45" x14ac:dyDescent="0.25">
      <c r="A566" s="9">
        <v>565</v>
      </c>
      <c r="B566" s="9" t="s">
        <v>7</v>
      </c>
      <c r="C566" s="14" t="s">
        <v>632</v>
      </c>
      <c r="D566" s="10">
        <v>3</v>
      </c>
      <c r="E566" s="9" t="s">
        <v>9</v>
      </c>
      <c r="F566" s="10" t="s">
        <v>636</v>
      </c>
      <c r="G566" s="7"/>
      <c r="H566" s="7"/>
      <c r="I566" s="7"/>
      <c r="J566" s="7"/>
      <c r="K566" s="2"/>
      <c r="L566" s="2">
        <f t="shared" si="24"/>
        <v>0</v>
      </c>
      <c r="M566" s="2">
        <f t="shared" si="25"/>
        <v>0</v>
      </c>
      <c r="N566" s="2">
        <f t="shared" si="26"/>
        <v>0</v>
      </c>
    </row>
    <row r="567" spans="1:14" ht="45" x14ac:dyDescent="0.25">
      <c r="A567" s="9">
        <v>566</v>
      </c>
      <c r="B567" s="9" t="s">
        <v>7</v>
      </c>
      <c r="C567" s="14" t="s">
        <v>637</v>
      </c>
      <c r="D567" s="10">
        <v>1</v>
      </c>
      <c r="E567" s="9" t="s">
        <v>9</v>
      </c>
      <c r="F567" s="10" t="s">
        <v>638</v>
      </c>
      <c r="G567" s="7"/>
      <c r="H567" s="7"/>
      <c r="I567" s="7"/>
      <c r="J567" s="7"/>
      <c r="K567" s="2"/>
      <c r="L567" s="2">
        <f t="shared" si="24"/>
        <v>0</v>
      </c>
      <c r="M567" s="2">
        <f t="shared" si="25"/>
        <v>0</v>
      </c>
      <c r="N567" s="2">
        <f t="shared" si="26"/>
        <v>0</v>
      </c>
    </row>
    <row r="568" spans="1:14" ht="30" x14ac:dyDescent="0.25">
      <c r="A568" s="9">
        <v>567</v>
      </c>
      <c r="B568" s="9" t="s">
        <v>7</v>
      </c>
      <c r="C568" s="14" t="s">
        <v>637</v>
      </c>
      <c r="D568" s="10">
        <v>1</v>
      </c>
      <c r="E568" s="9" t="s">
        <v>9</v>
      </c>
      <c r="F568" s="10" t="s">
        <v>639</v>
      </c>
      <c r="G568" s="7"/>
      <c r="H568" s="7"/>
      <c r="I568" s="7"/>
      <c r="J568" s="7"/>
      <c r="K568" s="2"/>
      <c r="L568" s="2">
        <f t="shared" si="24"/>
        <v>0</v>
      </c>
      <c r="M568" s="2">
        <f t="shared" si="25"/>
        <v>0</v>
      </c>
      <c r="N568" s="2">
        <f t="shared" si="26"/>
        <v>0</v>
      </c>
    </row>
    <row r="569" spans="1:14" ht="60" x14ac:dyDescent="0.25">
      <c r="A569" s="9">
        <v>568</v>
      </c>
      <c r="B569" s="9" t="s">
        <v>7</v>
      </c>
      <c r="C569" s="14" t="s">
        <v>640</v>
      </c>
      <c r="D569" s="10">
        <v>4</v>
      </c>
      <c r="E569" s="9" t="s">
        <v>9</v>
      </c>
      <c r="F569" s="10" t="s">
        <v>641</v>
      </c>
      <c r="G569" s="7"/>
      <c r="H569" s="7"/>
      <c r="I569" s="7"/>
      <c r="J569" s="7"/>
      <c r="K569" s="2"/>
      <c r="L569" s="2">
        <f t="shared" si="24"/>
        <v>0</v>
      </c>
      <c r="M569" s="2">
        <f t="shared" si="25"/>
        <v>0</v>
      </c>
      <c r="N569" s="2">
        <f t="shared" si="26"/>
        <v>0</v>
      </c>
    </row>
    <row r="570" spans="1:14" ht="60" x14ac:dyDescent="0.25">
      <c r="A570" s="9">
        <v>569</v>
      </c>
      <c r="B570" s="9" t="s">
        <v>7</v>
      </c>
      <c r="C570" s="14" t="s">
        <v>640</v>
      </c>
      <c r="D570" s="10">
        <v>2</v>
      </c>
      <c r="E570" s="9" t="s">
        <v>9</v>
      </c>
      <c r="F570" s="10" t="s">
        <v>642</v>
      </c>
      <c r="G570" s="7"/>
      <c r="H570" s="7"/>
      <c r="I570" s="7"/>
      <c r="J570" s="7"/>
      <c r="K570" s="2"/>
      <c r="L570" s="2">
        <f t="shared" si="24"/>
        <v>0</v>
      </c>
      <c r="M570" s="2">
        <f t="shared" si="25"/>
        <v>0</v>
      </c>
      <c r="N570" s="2">
        <f t="shared" si="26"/>
        <v>0</v>
      </c>
    </row>
    <row r="571" spans="1:14" ht="60" x14ac:dyDescent="0.25">
      <c r="A571" s="9">
        <v>570</v>
      </c>
      <c r="B571" s="9" t="s">
        <v>7</v>
      </c>
      <c r="C571" s="14" t="s">
        <v>640</v>
      </c>
      <c r="D571" s="10">
        <v>1</v>
      </c>
      <c r="E571" s="9" t="s">
        <v>9</v>
      </c>
      <c r="F571" s="10" t="s">
        <v>643</v>
      </c>
      <c r="G571" s="7"/>
      <c r="H571" s="7"/>
      <c r="I571" s="7"/>
      <c r="J571" s="7"/>
      <c r="K571" s="2"/>
      <c r="L571" s="2">
        <f t="shared" si="24"/>
        <v>0</v>
      </c>
      <c r="M571" s="2">
        <f t="shared" si="25"/>
        <v>0</v>
      </c>
      <c r="N571" s="2">
        <f t="shared" si="26"/>
        <v>0</v>
      </c>
    </row>
    <row r="572" spans="1:14" ht="60" x14ac:dyDescent="0.25">
      <c r="A572" s="9">
        <v>571</v>
      </c>
      <c r="B572" s="9" t="s">
        <v>7</v>
      </c>
      <c r="C572" s="14" t="s">
        <v>640</v>
      </c>
      <c r="D572" s="10">
        <v>3</v>
      </c>
      <c r="E572" s="9" t="s">
        <v>9</v>
      </c>
      <c r="F572" s="10" t="s">
        <v>633</v>
      </c>
      <c r="G572" s="7"/>
      <c r="H572" s="7"/>
      <c r="I572" s="7"/>
      <c r="J572" s="7"/>
      <c r="K572" s="2"/>
      <c r="L572" s="2">
        <f t="shared" si="24"/>
        <v>0</v>
      </c>
      <c r="M572" s="2">
        <f t="shared" si="25"/>
        <v>0</v>
      </c>
      <c r="N572" s="2">
        <f t="shared" si="26"/>
        <v>0</v>
      </c>
    </row>
    <row r="573" spans="1:14" ht="60" x14ac:dyDescent="0.25">
      <c r="A573" s="9">
        <v>572</v>
      </c>
      <c r="B573" s="9" t="s">
        <v>7</v>
      </c>
      <c r="C573" s="14" t="s">
        <v>640</v>
      </c>
      <c r="D573" s="10">
        <v>1</v>
      </c>
      <c r="E573" s="9" t="s">
        <v>9</v>
      </c>
      <c r="F573" s="10" t="s">
        <v>636</v>
      </c>
      <c r="G573" s="7"/>
      <c r="H573" s="7"/>
      <c r="I573" s="7"/>
      <c r="J573" s="7"/>
      <c r="K573" s="2"/>
      <c r="L573" s="2">
        <f t="shared" si="24"/>
        <v>0</v>
      </c>
      <c r="M573" s="2">
        <f t="shared" si="25"/>
        <v>0</v>
      </c>
      <c r="N573" s="2">
        <f t="shared" si="26"/>
        <v>0</v>
      </c>
    </row>
    <row r="574" spans="1:14" ht="60" x14ac:dyDescent="0.25">
      <c r="A574" s="9">
        <v>573</v>
      </c>
      <c r="B574" s="9" t="s">
        <v>7</v>
      </c>
      <c r="C574" s="14" t="s">
        <v>640</v>
      </c>
      <c r="D574" s="10">
        <v>2</v>
      </c>
      <c r="E574" s="9" t="s">
        <v>9</v>
      </c>
      <c r="F574" s="10" t="s">
        <v>644</v>
      </c>
      <c r="G574" s="7"/>
      <c r="H574" s="7"/>
      <c r="I574" s="7"/>
      <c r="J574" s="7"/>
      <c r="K574" s="2"/>
      <c r="L574" s="2">
        <f t="shared" si="24"/>
        <v>0</v>
      </c>
      <c r="M574" s="2">
        <f t="shared" si="25"/>
        <v>0</v>
      </c>
      <c r="N574" s="2">
        <f t="shared" si="26"/>
        <v>0</v>
      </c>
    </row>
    <row r="575" spans="1:14" ht="60" x14ac:dyDescent="0.25">
      <c r="A575" s="9">
        <v>574</v>
      </c>
      <c r="B575" s="9" t="s">
        <v>7</v>
      </c>
      <c r="C575" s="14" t="s">
        <v>640</v>
      </c>
      <c r="D575" s="10">
        <v>2</v>
      </c>
      <c r="E575" s="9" t="s">
        <v>9</v>
      </c>
      <c r="F575" s="10" t="s">
        <v>629</v>
      </c>
      <c r="G575" s="7"/>
      <c r="H575" s="7"/>
      <c r="I575" s="7"/>
      <c r="J575" s="7"/>
      <c r="K575" s="2"/>
      <c r="L575" s="2">
        <f t="shared" si="24"/>
        <v>0</v>
      </c>
      <c r="M575" s="2">
        <f t="shared" si="25"/>
        <v>0</v>
      </c>
      <c r="N575" s="2">
        <f t="shared" si="26"/>
        <v>0</v>
      </c>
    </row>
    <row r="576" spans="1:14" ht="30" x14ac:dyDescent="0.25">
      <c r="A576" s="9">
        <v>575</v>
      </c>
      <c r="B576" s="9" t="s">
        <v>7</v>
      </c>
      <c r="C576" s="14" t="s">
        <v>247</v>
      </c>
      <c r="D576" s="10">
        <v>3</v>
      </c>
      <c r="E576" s="9" t="s">
        <v>9</v>
      </c>
      <c r="F576" s="10" t="s">
        <v>645</v>
      </c>
      <c r="G576" s="7"/>
      <c r="H576" s="7"/>
      <c r="I576" s="7"/>
      <c r="J576" s="7"/>
      <c r="K576" s="2"/>
      <c r="L576" s="2">
        <f t="shared" si="24"/>
        <v>0</v>
      </c>
      <c r="M576" s="2">
        <f t="shared" si="25"/>
        <v>0</v>
      </c>
      <c r="N576" s="2">
        <f t="shared" si="26"/>
        <v>0</v>
      </c>
    </row>
    <row r="577" spans="1:14" ht="45" x14ac:dyDescent="0.25">
      <c r="A577" s="9">
        <v>576</v>
      </c>
      <c r="B577" s="9" t="s">
        <v>7</v>
      </c>
      <c r="C577" s="14" t="s">
        <v>247</v>
      </c>
      <c r="D577" s="10">
        <v>3</v>
      </c>
      <c r="E577" s="9" t="s">
        <v>9</v>
      </c>
      <c r="F577" s="10" t="s">
        <v>633</v>
      </c>
      <c r="G577" s="7"/>
      <c r="H577" s="7"/>
      <c r="I577" s="7"/>
      <c r="J577" s="7"/>
      <c r="K577" s="2"/>
      <c r="L577" s="2">
        <f t="shared" si="24"/>
        <v>0</v>
      </c>
      <c r="M577" s="2">
        <f t="shared" si="25"/>
        <v>0</v>
      </c>
      <c r="N577" s="2">
        <f t="shared" si="26"/>
        <v>0</v>
      </c>
    </row>
    <row r="578" spans="1:14" ht="30" x14ac:dyDescent="0.25">
      <c r="A578" s="9">
        <v>577</v>
      </c>
      <c r="B578" s="9" t="s">
        <v>7</v>
      </c>
      <c r="C578" s="14" t="s">
        <v>247</v>
      </c>
      <c r="D578" s="10">
        <v>4</v>
      </c>
      <c r="E578" s="9" t="s">
        <v>9</v>
      </c>
      <c r="F578" s="10" t="s">
        <v>646</v>
      </c>
      <c r="G578" s="7"/>
      <c r="H578" s="7"/>
      <c r="I578" s="7"/>
      <c r="J578" s="7"/>
      <c r="K578" s="2"/>
      <c r="L578" s="2">
        <f t="shared" si="24"/>
        <v>0</v>
      </c>
      <c r="M578" s="2">
        <f t="shared" si="25"/>
        <v>0</v>
      </c>
      <c r="N578" s="2">
        <f t="shared" si="26"/>
        <v>0</v>
      </c>
    </row>
    <row r="579" spans="1:14" ht="30" x14ac:dyDescent="0.25">
      <c r="A579" s="9">
        <v>578</v>
      </c>
      <c r="B579" s="9" t="s">
        <v>7</v>
      </c>
      <c r="C579" s="14" t="s">
        <v>247</v>
      </c>
      <c r="D579" s="10">
        <v>10</v>
      </c>
      <c r="E579" s="9" t="s">
        <v>9</v>
      </c>
      <c r="F579" s="10" t="s">
        <v>647</v>
      </c>
      <c r="G579" s="7"/>
      <c r="H579" s="7"/>
      <c r="I579" s="7"/>
      <c r="J579" s="7"/>
      <c r="K579" s="2"/>
      <c r="L579" s="2">
        <f t="shared" ref="L579:L611" si="27">K579*D579</f>
        <v>0</v>
      </c>
      <c r="M579" s="2">
        <f t="shared" ref="M579:M611" si="28">L579*0.16</f>
        <v>0</v>
      </c>
      <c r="N579" s="2">
        <f t="shared" ref="N579:N611" si="29">L579+M579</f>
        <v>0</v>
      </c>
    </row>
    <row r="580" spans="1:14" ht="45" x14ac:dyDescent="0.25">
      <c r="A580" s="9">
        <v>579</v>
      </c>
      <c r="B580" s="9" t="s">
        <v>7</v>
      </c>
      <c r="C580" s="14" t="s">
        <v>247</v>
      </c>
      <c r="D580" s="10">
        <v>1</v>
      </c>
      <c r="E580" s="9" t="s">
        <v>9</v>
      </c>
      <c r="F580" s="10" t="s">
        <v>648</v>
      </c>
      <c r="G580" s="7"/>
      <c r="H580" s="7"/>
      <c r="I580" s="7"/>
      <c r="J580" s="7"/>
      <c r="K580" s="2"/>
      <c r="L580" s="2">
        <f t="shared" si="27"/>
        <v>0</v>
      </c>
      <c r="M580" s="2">
        <f t="shared" si="28"/>
        <v>0</v>
      </c>
      <c r="N580" s="2">
        <f t="shared" si="29"/>
        <v>0</v>
      </c>
    </row>
    <row r="581" spans="1:14" ht="30" x14ac:dyDescent="0.25">
      <c r="A581" s="9">
        <v>580</v>
      </c>
      <c r="B581" s="9" t="s">
        <v>7</v>
      </c>
      <c r="C581" s="14" t="s">
        <v>247</v>
      </c>
      <c r="D581" s="10">
        <v>10</v>
      </c>
      <c r="E581" s="9" t="s">
        <v>9</v>
      </c>
      <c r="F581" s="10" t="s">
        <v>649</v>
      </c>
      <c r="G581" s="7"/>
      <c r="H581" s="7"/>
      <c r="I581" s="7"/>
      <c r="J581" s="7"/>
      <c r="K581" s="2"/>
      <c r="L581" s="2">
        <f t="shared" si="27"/>
        <v>0</v>
      </c>
      <c r="M581" s="2">
        <f t="shared" si="28"/>
        <v>0</v>
      </c>
      <c r="N581" s="2">
        <f t="shared" si="29"/>
        <v>0</v>
      </c>
    </row>
    <row r="582" spans="1:14" ht="30" x14ac:dyDescent="0.25">
      <c r="A582" s="9">
        <v>581</v>
      </c>
      <c r="B582" s="9" t="s">
        <v>7</v>
      </c>
      <c r="C582" s="14" t="s">
        <v>247</v>
      </c>
      <c r="D582" s="10">
        <v>12</v>
      </c>
      <c r="E582" s="9" t="s">
        <v>9</v>
      </c>
      <c r="F582" s="10" t="s">
        <v>650</v>
      </c>
      <c r="G582" s="7"/>
      <c r="H582" s="7"/>
      <c r="I582" s="7"/>
      <c r="J582" s="7"/>
      <c r="K582" s="2"/>
      <c r="L582" s="2">
        <f t="shared" si="27"/>
        <v>0</v>
      </c>
      <c r="M582" s="2">
        <f t="shared" si="28"/>
        <v>0</v>
      </c>
      <c r="N582" s="2">
        <f t="shared" si="29"/>
        <v>0</v>
      </c>
    </row>
    <row r="583" spans="1:14" ht="45" x14ac:dyDescent="0.25">
      <c r="A583" s="9">
        <v>582</v>
      </c>
      <c r="B583" s="9" t="s">
        <v>7</v>
      </c>
      <c r="C583" s="14" t="s">
        <v>247</v>
      </c>
      <c r="D583" s="10">
        <v>5</v>
      </c>
      <c r="E583" s="9" t="s">
        <v>9</v>
      </c>
      <c r="F583" s="10" t="s">
        <v>636</v>
      </c>
      <c r="G583" s="7"/>
      <c r="H583" s="7"/>
      <c r="I583" s="7"/>
      <c r="J583" s="7"/>
      <c r="K583" s="2"/>
      <c r="L583" s="2">
        <f t="shared" si="27"/>
        <v>0</v>
      </c>
      <c r="M583" s="2">
        <f t="shared" si="28"/>
        <v>0</v>
      </c>
      <c r="N583" s="2">
        <f t="shared" si="29"/>
        <v>0</v>
      </c>
    </row>
    <row r="584" spans="1:14" ht="60" x14ac:dyDescent="0.25">
      <c r="A584" s="9">
        <v>583</v>
      </c>
      <c r="B584" s="9" t="s">
        <v>7</v>
      </c>
      <c r="C584" s="14" t="s">
        <v>651</v>
      </c>
      <c r="D584" s="10">
        <v>3</v>
      </c>
      <c r="E584" s="9" t="s">
        <v>9</v>
      </c>
      <c r="F584" s="10" t="s">
        <v>652</v>
      </c>
      <c r="G584" s="7"/>
      <c r="H584" s="7"/>
      <c r="I584" s="7"/>
      <c r="J584" s="7"/>
      <c r="K584" s="2"/>
      <c r="L584" s="2">
        <f t="shared" si="27"/>
        <v>0</v>
      </c>
      <c r="M584" s="2">
        <f t="shared" si="28"/>
        <v>0</v>
      </c>
      <c r="N584" s="2">
        <f t="shared" si="29"/>
        <v>0</v>
      </c>
    </row>
    <row r="585" spans="1:14" ht="60" x14ac:dyDescent="0.25">
      <c r="A585" s="9">
        <v>584</v>
      </c>
      <c r="B585" s="9" t="s">
        <v>7</v>
      </c>
      <c r="C585" s="14" t="s">
        <v>651</v>
      </c>
      <c r="D585" s="10">
        <v>3</v>
      </c>
      <c r="E585" s="9" t="s">
        <v>9</v>
      </c>
      <c r="F585" s="9" t="s">
        <v>644</v>
      </c>
      <c r="G585" s="7"/>
      <c r="H585" s="7"/>
      <c r="I585" s="7"/>
      <c r="J585" s="7"/>
      <c r="K585" s="2"/>
      <c r="L585" s="2">
        <f t="shared" si="27"/>
        <v>0</v>
      </c>
      <c r="M585" s="2">
        <f t="shared" si="28"/>
        <v>0</v>
      </c>
      <c r="N585" s="2">
        <f t="shared" si="29"/>
        <v>0</v>
      </c>
    </row>
    <row r="586" spans="1:14" ht="45" x14ac:dyDescent="0.25">
      <c r="A586" s="10" t="s">
        <v>653</v>
      </c>
      <c r="B586" s="9" t="s">
        <v>7</v>
      </c>
      <c r="C586" s="10" t="s">
        <v>654</v>
      </c>
      <c r="D586" s="10">
        <v>2</v>
      </c>
      <c r="E586" s="10" t="s">
        <v>124</v>
      </c>
      <c r="F586" s="10" t="s">
        <v>655</v>
      </c>
      <c r="G586" s="7"/>
      <c r="H586" s="7"/>
      <c r="I586" s="7"/>
      <c r="J586" s="7"/>
      <c r="K586" s="2"/>
      <c r="L586" s="2">
        <f t="shared" si="27"/>
        <v>0</v>
      </c>
      <c r="M586" s="2">
        <f t="shared" si="28"/>
        <v>0</v>
      </c>
      <c r="N586" s="2">
        <f t="shared" si="29"/>
        <v>0</v>
      </c>
    </row>
    <row r="587" spans="1:14" ht="45" x14ac:dyDescent="0.25">
      <c r="A587" s="10" t="s">
        <v>656</v>
      </c>
      <c r="B587" s="9" t="s">
        <v>7</v>
      </c>
      <c r="C587" s="10" t="s">
        <v>654</v>
      </c>
      <c r="D587" s="10">
        <v>1</v>
      </c>
      <c r="E587" s="10" t="s">
        <v>435</v>
      </c>
      <c r="F587" s="10" t="s">
        <v>657</v>
      </c>
      <c r="G587" s="7"/>
      <c r="H587" s="7"/>
      <c r="I587" s="7"/>
      <c r="J587" s="7"/>
      <c r="K587" s="2"/>
      <c r="L587" s="2">
        <f t="shared" si="27"/>
        <v>0</v>
      </c>
      <c r="M587" s="2">
        <f t="shared" si="28"/>
        <v>0</v>
      </c>
      <c r="N587" s="2">
        <f t="shared" si="29"/>
        <v>0</v>
      </c>
    </row>
    <row r="588" spans="1:14" ht="45" x14ac:dyDescent="0.25">
      <c r="A588" s="10" t="s">
        <v>658</v>
      </c>
      <c r="B588" s="9" t="s">
        <v>7</v>
      </c>
      <c r="C588" s="10" t="s">
        <v>654</v>
      </c>
      <c r="D588" s="10">
        <v>1</v>
      </c>
      <c r="E588" s="10" t="s">
        <v>435</v>
      </c>
      <c r="F588" s="10" t="s">
        <v>659</v>
      </c>
      <c r="G588" s="7"/>
      <c r="H588" s="7"/>
      <c r="I588" s="7"/>
      <c r="J588" s="7"/>
      <c r="K588" s="2"/>
      <c r="L588" s="2">
        <f t="shared" si="27"/>
        <v>0</v>
      </c>
      <c r="M588" s="2">
        <f t="shared" si="28"/>
        <v>0</v>
      </c>
      <c r="N588" s="2">
        <f t="shared" si="29"/>
        <v>0</v>
      </c>
    </row>
    <row r="589" spans="1:14" ht="45" x14ac:dyDescent="0.25">
      <c r="A589" s="10" t="s">
        <v>660</v>
      </c>
      <c r="B589" s="9" t="s">
        <v>7</v>
      </c>
      <c r="C589" s="10" t="s">
        <v>654</v>
      </c>
      <c r="D589" s="10">
        <v>3</v>
      </c>
      <c r="E589" s="10" t="s">
        <v>124</v>
      </c>
      <c r="F589" s="10" t="s">
        <v>661</v>
      </c>
      <c r="G589" s="7"/>
      <c r="H589" s="7"/>
      <c r="I589" s="7"/>
      <c r="J589" s="7"/>
      <c r="K589" s="2"/>
      <c r="L589" s="2">
        <f t="shared" si="27"/>
        <v>0</v>
      </c>
      <c r="M589" s="2">
        <f t="shared" si="28"/>
        <v>0</v>
      </c>
      <c r="N589" s="2">
        <f t="shared" si="29"/>
        <v>0</v>
      </c>
    </row>
    <row r="590" spans="1:14" ht="60" x14ac:dyDescent="0.25">
      <c r="A590" s="10" t="s">
        <v>662</v>
      </c>
      <c r="B590" s="9" t="s">
        <v>7</v>
      </c>
      <c r="C590" s="10" t="s">
        <v>663</v>
      </c>
      <c r="D590" s="10">
        <v>1</v>
      </c>
      <c r="E590" s="10" t="s">
        <v>124</v>
      </c>
      <c r="F590" s="10" t="s">
        <v>664</v>
      </c>
      <c r="G590" s="7"/>
      <c r="H590" s="7"/>
      <c r="I590" s="7"/>
      <c r="J590" s="7"/>
      <c r="K590" s="2"/>
      <c r="L590" s="2">
        <f t="shared" si="27"/>
        <v>0</v>
      </c>
      <c r="M590" s="2">
        <f t="shared" si="28"/>
        <v>0</v>
      </c>
      <c r="N590" s="2">
        <f t="shared" si="29"/>
        <v>0</v>
      </c>
    </row>
    <row r="591" spans="1:14" ht="30" x14ac:dyDescent="0.25">
      <c r="A591" s="10" t="s">
        <v>665</v>
      </c>
      <c r="B591" s="9" t="s">
        <v>7</v>
      </c>
      <c r="C591" s="10" t="s">
        <v>666</v>
      </c>
      <c r="D591" s="10">
        <v>1</v>
      </c>
      <c r="E591" s="10" t="s">
        <v>124</v>
      </c>
      <c r="F591" s="10" t="s">
        <v>667</v>
      </c>
      <c r="G591" s="7"/>
      <c r="H591" s="7"/>
      <c r="I591" s="7"/>
      <c r="J591" s="7"/>
      <c r="K591" s="2"/>
      <c r="L591" s="2">
        <f t="shared" si="27"/>
        <v>0</v>
      </c>
      <c r="M591" s="2">
        <f t="shared" si="28"/>
        <v>0</v>
      </c>
      <c r="N591" s="2">
        <f t="shared" si="29"/>
        <v>0</v>
      </c>
    </row>
    <row r="592" spans="1:14" ht="30" x14ac:dyDescent="0.25">
      <c r="A592" s="10" t="s">
        <v>668</v>
      </c>
      <c r="B592" s="9" t="s">
        <v>7</v>
      </c>
      <c r="C592" s="10" t="s">
        <v>666</v>
      </c>
      <c r="D592" s="10">
        <v>1</v>
      </c>
      <c r="E592" s="10" t="s">
        <v>435</v>
      </c>
      <c r="F592" s="10" t="s">
        <v>669</v>
      </c>
      <c r="G592" s="7"/>
      <c r="H592" s="7"/>
      <c r="I592" s="7"/>
      <c r="J592" s="7"/>
      <c r="K592" s="2"/>
      <c r="L592" s="2">
        <f t="shared" si="27"/>
        <v>0</v>
      </c>
      <c r="M592" s="2">
        <f t="shared" si="28"/>
        <v>0</v>
      </c>
      <c r="N592" s="2">
        <f t="shared" si="29"/>
        <v>0</v>
      </c>
    </row>
    <row r="593" spans="1:14" ht="30" x14ac:dyDescent="0.25">
      <c r="A593" s="10" t="s">
        <v>670</v>
      </c>
      <c r="B593" s="9" t="s">
        <v>7</v>
      </c>
      <c r="C593" s="10" t="s">
        <v>666</v>
      </c>
      <c r="D593" s="10">
        <v>1</v>
      </c>
      <c r="E593" s="10" t="s">
        <v>435</v>
      </c>
      <c r="F593" s="10" t="s">
        <v>671</v>
      </c>
      <c r="G593" s="7"/>
      <c r="H593" s="7"/>
      <c r="I593" s="7"/>
      <c r="J593" s="7"/>
      <c r="K593" s="2"/>
      <c r="L593" s="2">
        <f t="shared" si="27"/>
        <v>0</v>
      </c>
      <c r="M593" s="2">
        <f t="shared" si="28"/>
        <v>0</v>
      </c>
      <c r="N593" s="2">
        <f t="shared" si="29"/>
        <v>0</v>
      </c>
    </row>
    <row r="594" spans="1:14" ht="30" x14ac:dyDescent="0.25">
      <c r="A594" s="10" t="s">
        <v>672</v>
      </c>
      <c r="B594" s="9" t="s">
        <v>7</v>
      </c>
      <c r="C594" s="10" t="s">
        <v>666</v>
      </c>
      <c r="D594" s="10">
        <v>1</v>
      </c>
      <c r="E594" s="10" t="s">
        <v>435</v>
      </c>
      <c r="F594" s="10" t="s">
        <v>671</v>
      </c>
      <c r="G594" s="7"/>
      <c r="H594" s="7"/>
      <c r="I594" s="7"/>
      <c r="J594" s="7"/>
      <c r="K594" s="2"/>
      <c r="L594" s="2">
        <f t="shared" si="27"/>
        <v>0</v>
      </c>
      <c r="M594" s="2">
        <f t="shared" si="28"/>
        <v>0</v>
      </c>
      <c r="N594" s="2">
        <f t="shared" si="29"/>
        <v>0</v>
      </c>
    </row>
    <row r="595" spans="1:14" ht="30" x14ac:dyDescent="0.25">
      <c r="A595" s="10" t="s">
        <v>673</v>
      </c>
      <c r="B595" s="9" t="s">
        <v>7</v>
      </c>
      <c r="C595" s="10" t="s">
        <v>666</v>
      </c>
      <c r="D595" s="10">
        <v>2</v>
      </c>
      <c r="E595" s="10" t="s">
        <v>124</v>
      </c>
      <c r="F595" s="10" t="s">
        <v>674</v>
      </c>
      <c r="G595" s="7"/>
      <c r="H595" s="7"/>
      <c r="I595" s="7"/>
      <c r="J595" s="7"/>
      <c r="K595" s="2"/>
      <c r="L595" s="2">
        <f t="shared" si="27"/>
        <v>0</v>
      </c>
      <c r="M595" s="2">
        <f t="shared" si="28"/>
        <v>0</v>
      </c>
      <c r="N595" s="2">
        <f t="shared" si="29"/>
        <v>0</v>
      </c>
    </row>
    <row r="596" spans="1:14" ht="45" x14ac:dyDescent="0.25">
      <c r="A596" s="10" t="s">
        <v>675</v>
      </c>
      <c r="B596" s="9" t="s">
        <v>7</v>
      </c>
      <c r="C596" s="10" t="s">
        <v>68</v>
      </c>
      <c r="D596" s="10">
        <v>1</v>
      </c>
      <c r="E596" s="10" t="s">
        <v>124</v>
      </c>
      <c r="F596" s="10" t="s">
        <v>676</v>
      </c>
      <c r="G596" s="7"/>
      <c r="H596" s="7"/>
      <c r="I596" s="7"/>
      <c r="J596" s="7"/>
      <c r="K596" s="2"/>
      <c r="L596" s="2">
        <f t="shared" si="27"/>
        <v>0</v>
      </c>
      <c r="M596" s="2">
        <f t="shared" si="28"/>
        <v>0</v>
      </c>
      <c r="N596" s="2">
        <f t="shared" si="29"/>
        <v>0</v>
      </c>
    </row>
    <row r="597" spans="1:14" ht="60" x14ac:dyDescent="0.25">
      <c r="A597" s="10" t="s">
        <v>677</v>
      </c>
      <c r="B597" s="9" t="s">
        <v>7</v>
      </c>
      <c r="C597" s="10" t="s">
        <v>678</v>
      </c>
      <c r="D597" s="10">
        <v>2</v>
      </c>
      <c r="E597" s="10" t="s">
        <v>124</v>
      </c>
      <c r="F597" s="10" t="s">
        <v>679</v>
      </c>
      <c r="G597" s="7"/>
      <c r="H597" s="7"/>
      <c r="I597" s="7"/>
      <c r="J597" s="7"/>
      <c r="K597" s="2"/>
      <c r="L597" s="2">
        <f t="shared" si="27"/>
        <v>0</v>
      </c>
      <c r="M597" s="2">
        <f t="shared" si="28"/>
        <v>0</v>
      </c>
      <c r="N597" s="2">
        <f t="shared" si="29"/>
        <v>0</v>
      </c>
    </row>
    <row r="598" spans="1:14" ht="60" x14ac:dyDescent="0.25">
      <c r="A598" s="10" t="s">
        <v>680</v>
      </c>
      <c r="B598" s="9" t="s">
        <v>7</v>
      </c>
      <c r="C598" s="10" t="s">
        <v>678</v>
      </c>
      <c r="D598" s="10">
        <v>3</v>
      </c>
      <c r="E598" s="10" t="s">
        <v>124</v>
      </c>
      <c r="F598" s="10" t="s">
        <v>681</v>
      </c>
      <c r="G598" s="7"/>
      <c r="H598" s="7"/>
      <c r="I598" s="7"/>
      <c r="J598" s="7"/>
      <c r="K598" s="2"/>
      <c r="L598" s="2">
        <f t="shared" si="27"/>
        <v>0</v>
      </c>
      <c r="M598" s="2">
        <f t="shared" si="28"/>
        <v>0</v>
      </c>
      <c r="N598" s="2">
        <f t="shared" si="29"/>
        <v>0</v>
      </c>
    </row>
    <row r="599" spans="1:14" ht="30" x14ac:dyDescent="0.25">
      <c r="A599" s="10" t="s">
        <v>682</v>
      </c>
      <c r="B599" s="9" t="s">
        <v>7</v>
      </c>
      <c r="C599" s="10" t="s">
        <v>683</v>
      </c>
      <c r="D599" s="10">
        <v>2</v>
      </c>
      <c r="E599" s="10" t="s">
        <v>435</v>
      </c>
      <c r="F599" s="10" t="s">
        <v>684</v>
      </c>
      <c r="G599" s="7"/>
      <c r="H599" s="7"/>
      <c r="I599" s="7"/>
      <c r="J599" s="7"/>
      <c r="K599" s="2"/>
      <c r="L599" s="2">
        <f t="shared" si="27"/>
        <v>0</v>
      </c>
      <c r="M599" s="2">
        <f t="shared" si="28"/>
        <v>0</v>
      </c>
      <c r="N599" s="2">
        <f t="shared" si="29"/>
        <v>0</v>
      </c>
    </row>
    <row r="600" spans="1:14" ht="30" x14ac:dyDescent="0.25">
      <c r="A600" s="10" t="s">
        <v>685</v>
      </c>
      <c r="B600" s="9" t="s">
        <v>7</v>
      </c>
      <c r="C600" s="10" t="s">
        <v>8</v>
      </c>
      <c r="D600" s="10">
        <v>2</v>
      </c>
      <c r="E600" s="10" t="s">
        <v>124</v>
      </c>
      <c r="F600" s="10" t="s">
        <v>686</v>
      </c>
      <c r="G600" s="7"/>
      <c r="H600" s="7"/>
      <c r="I600" s="7"/>
      <c r="J600" s="7"/>
      <c r="K600" s="2"/>
      <c r="L600" s="2">
        <f t="shared" si="27"/>
        <v>0</v>
      </c>
      <c r="M600" s="2">
        <f t="shared" si="28"/>
        <v>0</v>
      </c>
      <c r="N600" s="2">
        <f t="shared" si="29"/>
        <v>0</v>
      </c>
    </row>
    <row r="601" spans="1:14" ht="30" x14ac:dyDescent="0.25">
      <c r="A601" s="10" t="s">
        <v>687</v>
      </c>
      <c r="B601" s="9" t="s">
        <v>7</v>
      </c>
      <c r="C601" s="10" t="s">
        <v>688</v>
      </c>
      <c r="D601" s="10">
        <v>2</v>
      </c>
      <c r="E601" s="10" t="s">
        <v>124</v>
      </c>
      <c r="F601" s="10" t="s">
        <v>689</v>
      </c>
      <c r="G601" s="7"/>
      <c r="H601" s="7"/>
      <c r="I601" s="7"/>
      <c r="J601" s="7"/>
      <c r="K601" s="2"/>
      <c r="L601" s="2">
        <f t="shared" si="27"/>
        <v>0</v>
      </c>
      <c r="M601" s="2">
        <f t="shared" si="28"/>
        <v>0</v>
      </c>
      <c r="N601" s="2">
        <f t="shared" si="29"/>
        <v>0</v>
      </c>
    </row>
    <row r="602" spans="1:14" ht="60" x14ac:dyDescent="0.25">
      <c r="A602" s="10" t="s">
        <v>690</v>
      </c>
      <c r="B602" s="9" t="s">
        <v>7</v>
      </c>
      <c r="C602" s="10" t="s">
        <v>691</v>
      </c>
      <c r="D602" s="10">
        <v>1</v>
      </c>
      <c r="E602" s="10" t="s">
        <v>124</v>
      </c>
      <c r="F602" s="10" t="s">
        <v>692</v>
      </c>
      <c r="G602" s="7"/>
      <c r="H602" s="7"/>
      <c r="I602" s="7"/>
      <c r="J602" s="7"/>
      <c r="K602" s="2"/>
      <c r="L602" s="2">
        <f t="shared" si="27"/>
        <v>0</v>
      </c>
      <c r="M602" s="2">
        <f t="shared" si="28"/>
        <v>0</v>
      </c>
      <c r="N602" s="2">
        <f t="shared" si="29"/>
        <v>0</v>
      </c>
    </row>
    <row r="603" spans="1:14" ht="45" x14ac:dyDescent="0.25">
      <c r="A603" s="10" t="s">
        <v>693</v>
      </c>
      <c r="B603" s="9" t="s">
        <v>7</v>
      </c>
      <c r="C603" s="10" t="s">
        <v>694</v>
      </c>
      <c r="D603" s="10">
        <v>1</v>
      </c>
      <c r="E603" s="10" t="s">
        <v>124</v>
      </c>
      <c r="F603" s="10" t="s">
        <v>695</v>
      </c>
      <c r="G603" s="7"/>
      <c r="H603" s="7"/>
      <c r="I603" s="7"/>
      <c r="J603" s="7"/>
      <c r="K603" s="2"/>
      <c r="L603" s="2">
        <f t="shared" si="27"/>
        <v>0</v>
      </c>
      <c r="M603" s="2">
        <f t="shared" si="28"/>
        <v>0</v>
      </c>
      <c r="N603" s="2">
        <f t="shared" si="29"/>
        <v>0</v>
      </c>
    </row>
    <row r="604" spans="1:14" ht="60" x14ac:dyDescent="0.25">
      <c r="A604" s="10" t="s">
        <v>696</v>
      </c>
      <c r="B604" s="9" t="s">
        <v>7</v>
      </c>
      <c r="C604" s="10" t="s">
        <v>47</v>
      </c>
      <c r="D604" s="10">
        <v>2</v>
      </c>
      <c r="E604" s="10" t="s">
        <v>124</v>
      </c>
      <c r="F604" s="10" t="s">
        <v>697</v>
      </c>
      <c r="G604" s="7"/>
      <c r="H604" s="7"/>
      <c r="I604" s="7"/>
      <c r="J604" s="7"/>
      <c r="K604" s="2"/>
      <c r="L604" s="2">
        <f t="shared" si="27"/>
        <v>0</v>
      </c>
      <c r="M604" s="2">
        <f t="shared" si="28"/>
        <v>0</v>
      </c>
      <c r="N604" s="2">
        <f t="shared" si="29"/>
        <v>0</v>
      </c>
    </row>
    <row r="605" spans="1:14" ht="60" x14ac:dyDescent="0.25">
      <c r="A605" s="10" t="s">
        <v>698</v>
      </c>
      <c r="B605" s="9" t="s">
        <v>7</v>
      </c>
      <c r="C605" s="10" t="s">
        <v>47</v>
      </c>
      <c r="D605" s="10">
        <v>2</v>
      </c>
      <c r="E605" s="10" t="s">
        <v>124</v>
      </c>
      <c r="F605" s="10" t="s">
        <v>699</v>
      </c>
      <c r="G605" s="7"/>
      <c r="H605" s="7"/>
      <c r="I605" s="7"/>
      <c r="J605" s="7"/>
      <c r="K605" s="2"/>
      <c r="L605" s="2">
        <f t="shared" si="27"/>
        <v>0</v>
      </c>
      <c r="M605" s="2">
        <f t="shared" si="28"/>
        <v>0</v>
      </c>
      <c r="N605" s="2">
        <f t="shared" si="29"/>
        <v>0</v>
      </c>
    </row>
    <row r="606" spans="1:14" ht="60" x14ac:dyDescent="0.25">
      <c r="A606" s="10" t="s">
        <v>700</v>
      </c>
      <c r="B606" s="9" t="s">
        <v>7</v>
      </c>
      <c r="C606" s="10" t="s">
        <v>47</v>
      </c>
      <c r="D606" s="10">
        <v>2</v>
      </c>
      <c r="E606" s="10" t="s">
        <v>124</v>
      </c>
      <c r="F606" s="10" t="s">
        <v>701</v>
      </c>
      <c r="G606" s="7"/>
      <c r="H606" s="7"/>
      <c r="I606" s="7"/>
      <c r="J606" s="7"/>
      <c r="K606" s="2"/>
      <c r="L606" s="2">
        <f t="shared" si="27"/>
        <v>0</v>
      </c>
      <c r="M606" s="2">
        <f t="shared" si="28"/>
        <v>0</v>
      </c>
      <c r="N606" s="2">
        <f t="shared" si="29"/>
        <v>0</v>
      </c>
    </row>
    <row r="607" spans="1:14" ht="60" x14ac:dyDescent="0.25">
      <c r="A607" s="10" t="s">
        <v>702</v>
      </c>
      <c r="B607" s="9" t="s">
        <v>7</v>
      </c>
      <c r="C607" s="10" t="s">
        <v>47</v>
      </c>
      <c r="D607" s="10">
        <v>2</v>
      </c>
      <c r="E607" s="10" t="s">
        <v>124</v>
      </c>
      <c r="F607" s="10" t="s">
        <v>703</v>
      </c>
      <c r="G607" s="7"/>
      <c r="H607" s="7"/>
      <c r="I607" s="7"/>
      <c r="J607" s="7"/>
      <c r="K607" s="2"/>
      <c r="L607" s="2">
        <f t="shared" si="27"/>
        <v>0</v>
      </c>
      <c r="M607" s="2">
        <f t="shared" si="28"/>
        <v>0</v>
      </c>
      <c r="N607" s="2">
        <f t="shared" si="29"/>
        <v>0</v>
      </c>
    </row>
    <row r="608" spans="1:14" ht="60" x14ac:dyDescent="0.25">
      <c r="A608" s="10" t="s">
        <v>704</v>
      </c>
      <c r="B608" s="9" t="s">
        <v>7</v>
      </c>
      <c r="C608" s="10" t="s">
        <v>691</v>
      </c>
      <c r="D608" s="10">
        <v>1</v>
      </c>
      <c r="E608" s="10" t="s">
        <v>124</v>
      </c>
      <c r="F608" s="10" t="s">
        <v>705</v>
      </c>
      <c r="G608" s="7"/>
      <c r="H608" s="7"/>
      <c r="I608" s="7"/>
      <c r="J608" s="7"/>
      <c r="K608" s="2"/>
      <c r="L608" s="2">
        <f t="shared" si="27"/>
        <v>0</v>
      </c>
      <c r="M608" s="2">
        <f t="shared" si="28"/>
        <v>0</v>
      </c>
      <c r="N608" s="2">
        <f t="shared" si="29"/>
        <v>0</v>
      </c>
    </row>
    <row r="609" spans="1:14" ht="60" x14ac:dyDescent="0.25">
      <c r="A609" s="10" t="s">
        <v>706</v>
      </c>
      <c r="B609" s="9" t="s">
        <v>7</v>
      </c>
      <c r="C609" s="10" t="s">
        <v>691</v>
      </c>
      <c r="D609" s="10">
        <v>1</v>
      </c>
      <c r="E609" s="10" t="s">
        <v>124</v>
      </c>
      <c r="F609" s="10" t="s">
        <v>707</v>
      </c>
      <c r="G609" s="7"/>
      <c r="H609" s="7"/>
      <c r="I609" s="7"/>
      <c r="J609" s="7"/>
      <c r="K609" s="2"/>
      <c r="L609" s="2">
        <f t="shared" si="27"/>
        <v>0</v>
      </c>
      <c r="M609" s="2">
        <f t="shared" si="28"/>
        <v>0</v>
      </c>
      <c r="N609" s="2">
        <f t="shared" si="29"/>
        <v>0</v>
      </c>
    </row>
    <row r="610" spans="1:14" ht="60" x14ac:dyDescent="0.25">
      <c r="A610" s="10" t="s">
        <v>708</v>
      </c>
      <c r="B610" s="9" t="s">
        <v>7</v>
      </c>
      <c r="C610" s="10" t="s">
        <v>691</v>
      </c>
      <c r="D610" s="10">
        <v>1</v>
      </c>
      <c r="E610" s="10" t="s">
        <v>124</v>
      </c>
      <c r="F610" s="10" t="s">
        <v>709</v>
      </c>
      <c r="G610" s="7"/>
      <c r="H610" s="7"/>
      <c r="I610" s="7"/>
      <c r="J610" s="7"/>
      <c r="K610" s="2"/>
      <c r="L610" s="2">
        <f t="shared" si="27"/>
        <v>0</v>
      </c>
      <c r="M610" s="2">
        <f t="shared" si="28"/>
        <v>0</v>
      </c>
      <c r="N610" s="2">
        <f t="shared" si="29"/>
        <v>0</v>
      </c>
    </row>
    <row r="611" spans="1:14" ht="30" x14ac:dyDescent="0.25">
      <c r="A611" s="10" t="s">
        <v>710</v>
      </c>
      <c r="B611" s="9" t="s">
        <v>7</v>
      </c>
      <c r="C611" s="10" t="s">
        <v>711</v>
      </c>
      <c r="D611" s="10">
        <v>2</v>
      </c>
      <c r="E611" s="10" t="s">
        <v>124</v>
      </c>
      <c r="F611" s="10" t="s">
        <v>712</v>
      </c>
      <c r="G611" s="7"/>
      <c r="H611" s="7"/>
      <c r="I611" s="7"/>
      <c r="J611" s="7"/>
      <c r="K611" s="2"/>
      <c r="L611" s="2">
        <f t="shared" si="27"/>
        <v>0</v>
      </c>
      <c r="M611" s="2">
        <f t="shared" si="28"/>
        <v>0</v>
      </c>
      <c r="N611" s="2">
        <f t="shared" si="29"/>
        <v>0</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dc:creator>
  <cp:lastModifiedBy>Axel</cp:lastModifiedBy>
  <dcterms:created xsi:type="dcterms:W3CDTF">2025-09-11T21:45:34Z</dcterms:created>
  <dcterms:modified xsi:type="dcterms:W3CDTF">2025-09-11T22:21:41Z</dcterms:modified>
</cp:coreProperties>
</file>